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igle3004\Downloads\"/>
    </mc:Choice>
  </mc:AlternateContent>
  <xr:revisionPtr revIDLastSave="0" documentId="13_ncr:1_{C7F7A8DD-0DC4-4372-B8D4-315FCBE22040}" xr6:coauthVersionLast="47" xr6:coauthVersionMax="47" xr10:uidLastSave="{00000000-0000-0000-0000-000000000000}"/>
  <bookViews>
    <workbookView xWindow="-120" yWindow="-120" windowWidth="29040" windowHeight="15840" tabRatio="817" xr2:uid="{00000000-000D-0000-FFFF-FFFF00000000}"/>
  </bookViews>
  <sheets>
    <sheet name="Instructions" sheetId="23" r:id="rId1"/>
    <sheet name="Organisation" sheetId="16" r:id="rId2"/>
    <sheet name="Campus" sheetId="13" r:id="rId3"/>
    <sheet name="Programs" sheetId="6" r:id="rId4"/>
    <sheet name="Users" sheetId="18" r:id="rId5"/>
    <sheet name="Removed" sheetId="24" state="hidden" r:id="rId6"/>
    <sheet name="Teams" sheetId="15" r:id="rId7"/>
    <sheet name="UserTeams" sheetId="19" r:id="rId8"/>
    <sheet name="ReferenceData" sheetId="22" state="hidden" r:id="rId9"/>
  </sheets>
  <externalReferences>
    <externalReference r:id="rId10"/>
    <externalReference r:id="rId11"/>
    <externalReference r:id="rId12"/>
    <externalReference r:id="rId13"/>
    <externalReference r:id="rId14"/>
  </externalReferences>
  <definedNames>
    <definedName name="_xlnm._FilterDatabase" localSheetId="2" hidden="1">Campus!$A$1:$A$1</definedName>
    <definedName name="_xlnm._FilterDatabase" localSheetId="1" hidden="1">Organisation!$A$1:$A$1</definedName>
    <definedName name="_xlnm._FilterDatabase" localSheetId="3" hidden="1">Programs!$A$1:$A$1</definedName>
    <definedName name="_xlnm._FilterDatabase" localSheetId="4" hidden="1">Users!$A$1:$E$1</definedName>
    <definedName name="DvListSource1">[1]Sheet2!$D$1:$D$2</definedName>
    <definedName name="DvListSource2">[2]Sheet2!$G$1:$G$2</definedName>
    <definedName name="DvListSource3">[3]Sheet2!$D$1:$D$10</definedName>
    <definedName name="Org">[4]Sheet2!$F$1:$F$2</definedName>
    <definedName name="User_s_Work_email_address">OFFSET([5]Users!$D2:$D2,0,0,COUNTA([5]Users!$D2:$D5000))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23" l="1"/>
  <c r="K21" i="23" s="1"/>
</calcChain>
</file>

<file path=xl/sharedStrings.xml><?xml version="1.0" encoding="utf-8"?>
<sst xmlns="http://schemas.openxmlformats.org/spreadsheetml/2006/main" count="307" uniqueCount="265">
  <si>
    <t>Code Black (serious threat and/or involving a weapon)</t>
  </si>
  <si>
    <t>Code Brown (external disaster)</t>
  </si>
  <si>
    <t>Code Grey (unarmed threat)</t>
  </si>
  <si>
    <t>Code Orange (evacuation)</t>
  </si>
  <si>
    <t>Standard 4 - Medication safety</t>
  </si>
  <si>
    <t>Code Purple (bomb threat)</t>
  </si>
  <si>
    <t>Code Red (fire/smoke)</t>
  </si>
  <si>
    <t>Code Yellow (internal emergency)</t>
  </si>
  <si>
    <t>MET/Code Blue (rapid response)</t>
  </si>
  <si>
    <t>Not applicable</t>
  </si>
  <si>
    <t>Organisation</t>
  </si>
  <si>
    <t>Campus</t>
  </si>
  <si>
    <t>Program</t>
  </si>
  <si>
    <t>Team Name</t>
  </si>
  <si>
    <t>OHS</t>
  </si>
  <si>
    <t>None - Bed not available</t>
  </si>
  <si>
    <t>None - Service not available</t>
  </si>
  <si>
    <t>Hazard</t>
  </si>
  <si>
    <t>None - Twisting</t>
  </si>
  <si>
    <t>None - Staffing</t>
  </si>
  <si>
    <t>Clinical</t>
  </si>
  <si>
    <t>Patient - Communication</t>
  </si>
  <si>
    <t>Patient - Consent</t>
  </si>
  <si>
    <t>Closed</t>
  </si>
  <si>
    <t>Surname</t>
  </si>
  <si>
    <t>First name</t>
  </si>
  <si>
    <t>Role</t>
  </si>
  <si>
    <t>Incident Type</t>
  </si>
  <si>
    <t>Incident Status</t>
  </si>
  <si>
    <t>Submitted</t>
  </si>
  <si>
    <t>Under investigation</t>
  </si>
  <si>
    <t>Outstanding actions</t>
  </si>
  <si>
    <t>Emergency Response Type</t>
  </si>
  <si>
    <t>Sentinel Event Type</t>
  </si>
  <si>
    <t>Health Service Standard</t>
  </si>
  <si>
    <t>Event Type</t>
  </si>
  <si>
    <t>None - Unnecessary delay to service</t>
  </si>
  <si>
    <t>None - Biological exposure to animals</t>
  </si>
  <si>
    <t>None - Biological exposure to blood/bodily fluid</t>
  </si>
  <si>
    <t>None - Biological exposure to infectious material</t>
  </si>
  <si>
    <t>None - Biological exposure to insects</t>
  </si>
  <si>
    <t>None - Biological exposure to plants</t>
  </si>
  <si>
    <t>None - Awkward posture</t>
  </si>
  <si>
    <t>None - Bending</t>
  </si>
  <si>
    <t>None - Lifting/carrying/holding</t>
  </si>
  <si>
    <t>None - Prolonged unchanged standing</t>
  </si>
  <si>
    <t>None - Pushing/pulling</t>
  </si>
  <si>
    <t>None - Repetitive movement</t>
  </si>
  <si>
    <t>None - Throwing/reaching out</t>
  </si>
  <si>
    <t>None - Chemical exposure to gas/fumes/vapours</t>
  </si>
  <si>
    <t>None - Chemical exposure to solids</t>
  </si>
  <si>
    <t>None - Chemical exposure to solvents/cleaners</t>
  </si>
  <si>
    <t>None - Identified issue not corrected</t>
  </si>
  <si>
    <t>None - No/inadequate change management plan</t>
  </si>
  <si>
    <t>None - No/inadequate risk assessment plan</t>
  </si>
  <si>
    <t>None - Non compliance to regulations/standards</t>
  </si>
  <si>
    <t>None - Poor audit/quality control</t>
  </si>
  <si>
    <t>None - Staff competency</t>
  </si>
  <si>
    <t>None - Staff not qualified to perform task</t>
  </si>
  <si>
    <t>None - Staff skill mix</t>
  </si>
  <si>
    <t>None - Supervision</t>
  </si>
  <si>
    <t>None - Training</t>
  </si>
  <si>
    <t>None - Physical access</t>
  </si>
  <si>
    <t>None - Asbestos exposure</t>
  </si>
  <si>
    <t>None - Confined space</t>
  </si>
  <si>
    <t>None - Dust/dirt exposure</t>
  </si>
  <si>
    <t>None - Electrical exposure</t>
  </si>
  <si>
    <t>None - Heat/smoke/cold exposure</t>
  </si>
  <si>
    <t>None - Lighting</t>
  </si>
  <si>
    <t>None - Noise/sound exposure</t>
  </si>
  <si>
    <t>None - Physical pressure</t>
  </si>
  <si>
    <t>None - Vibration</t>
  </si>
  <si>
    <t>None - Weather/sun exposure</t>
  </si>
  <si>
    <t>None - Working at heights</t>
  </si>
  <si>
    <t>None - Access to PPE</t>
  </si>
  <si>
    <t>None - Plant/Equipment - fault/defect</t>
  </si>
  <si>
    <t>None - Plant/Equipment - inappropriate storage</t>
  </si>
  <si>
    <t>None - Plant/Equipment - inappropriate use</t>
  </si>
  <si>
    <t>None - Plant/Equipment - incorrect set-up/use</t>
  </si>
  <si>
    <t>None - Plant/Equipment - maintenance/safety</t>
  </si>
  <si>
    <t>None - Plant/Equipment - non compliance with regulations/standards</t>
  </si>
  <si>
    <t>None - Plant/Equipment - safety guarding</t>
  </si>
  <si>
    <t>None - Policies/Protocols/SWP non compliance</t>
  </si>
  <si>
    <t>None - Policies/Protocols/SWP not available</t>
  </si>
  <si>
    <t>None - Policies/Protocols/SWP not used</t>
  </si>
  <si>
    <t>None - Policies/Protocols/SWP out of date</t>
  </si>
  <si>
    <t>None - Bullying</t>
  </si>
  <si>
    <t>None - Occupational violence</t>
  </si>
  <si>
    <t>None - Work related stress (physical or mental)</t>
  </si>
  <si>
    <t>None - Slip/Trip/Fall from height (excluding stairs)</t>
  </si>
  <si>
    <t>None - Slip/Trip/Fall from same level</t>
  </si>
  <si>
    <t>None - Slip/Trip/Fall from stairs</t>
  </si>
  <si>
    <t>None - Team conflict</t>
  </si>
  <si>
    <t>None - Teamwork - continuity</t>
  </si>
  <si>
    <t>None - Teamwork - responsibility overlap</t>
  </si>
  <si>
    <t>None - Exit/entry block</t>
  </si>
  <si>
    <t>None - Fatigue from workload</t>
  </si>
  <si>
    <t>None - Inadequate break between shifts</t>
  </si>
  <si>
    <t>None - Inadequate planning/rostering</t>
  </si>
  <si>
    <t>None - Insufficient resources for workload</t>
  </si>
  <si>
    <t>None - Staff absence</t>
  </si>
  <si>
    <t>None - Other workload related</t>
  </si>
  <si>
    <t>None - Critical/IT systems</t>
  </si>
  <si>
    <t>None - Equipment (N)</t>
  </si>
  <si>
    <t>None - Medication management</t>
  </si>
  <si>
    <t>None - Organisation &amp; Management (N)</t>
  </si>
  <si>
    <t>None - Plant &amp; Facilities</t>
  </si>
  <si>
    <t>None - Property (N)</t>
  </si>
  <si>
    <t>None - Radiation/Radiation oncology events (N)</t>
  </si>
  <si>
    <t>None - Security (N)</t>
  </si>
  <si>
    <t>Patient - Seclusion</t>
  </si>
  <si>
    <t>Patient - Access/Assessment/Care planning</t>
  </si>
  <si>
    <t>Patient - Behaviour</t>
  </si>
  <si>
    <t>Patient - Blood products</t>
  </si>
  <si>
    <t>Patient - Deteriorating patient</t>
  </si>
  <si>
    <t>Patient - Documentation</t>
  </si>
  <si>
    <t>Patient - Patient/Client/Resident fall</t>
  </si>
  <si>
    <t>Patient - Patient/Client/Resident handover/transfer</t>
  </si>
  <si>
    <t>Patient - Patient/Client/Resident infection</t>
  </si>
  <si>
    <t>Patient - Investigation(s)</t>
  </si>
  <si>
    <t>Patient - Maternal/Neonatal complications</t>
  </si>
  <si>
    <t>Patient - Medication &amp; IV fluids</t>
  </si>
  <si>
    <t>Patient - Nutrition</t>
  </si>
  <si>
    <t>Patient - Patient ID &amp; Procedure matching</t>
  </si>
  <si>
    <t>Patient - Radiation/Radiation oncology events (P)</t>
  </si>
  <si>
    <t>Patient - Skin integrity</t>
  </si>
  <si>
    <t>Patient - Treatment/Procedure</t>
  </si>
  <si>
    <t>Patient - Unexpected outcome</t>
  </si>
  <si>
    <t>Patient - Equipment (P)</t>
  </si>
  <si>
    <t>Patient - Organisation &amp; Management (P)</t>
  </si>
  <si>
    <t>Patient - Property (P)</t>
  </si>
  <si>
    <t>Patient - Security (P)</t>
  </si>
  <si>
    <t>Patient - Other (P)</t>
  </si>
  <si>
    <t>Staff - Aggression/Behaviour (W)</t>
  </si>
  <si>
    <t>Staff - Bite and Stings (W)</t>
  </si>
  <si>
    <t>Staff - Equipment (W)</t>
  </si>
  <si>
    <t>Staff - Exposure (W)</t>
  </si>
  <si>
    <t>Staff - Fall, Trip or Slip (W)</t>
  </si>
  <si>
    <t>Staff - Manual handling (W)</t>
  </si>
  <si>
    <t>Staff - Needlestick/Sharp (W)</t>
  </si>
  <si>
    <t>Staff - Property (W)</t>
  </si>
  <si>
    <t>Staff - Security (W)</t>
  </si>
  <si>
    <t>Staff - Stress - Mental (W)</t>
  </si>
  <si>
    <t>Staff - Struck by/against (W)</t>
  </si>
  <si>
    <t>Staff - Vehicle incident</t>
  </si>
  <si>
    <t>Staff - Other (W)</t>
  </si>
  <si>
    <t>Visitor - Equipment (V)</t>
  </si>
  <si>
    <t>Visitor - Aggression/Behaviour (V)</t>
  </si>
  <si>
    <t>Visitor - Bite and Stings (V)</t>
  </si>
  <si>
    <t>Visitor - Exposure (V)</t>
  </si>
  <si>
    <t>Visitor - Fall, Trip or Slip (V)</t>
  </si>
  <si>
    <t>Visitor - Hit/Struck by object</t>
  </si>
  <si>
    <t>Visitor - Manual handling (V)</t>
  </si>
  <si>
    <t>Visitor - Needlestick/Sharp (V)</t>
  </si>
  <si>
    <t>Visitor - Property (V)</t>
  </si>
  <si>
    <t>Visitor - Security (V)</t>
  </si>
  <si>
    <t>Visitor - Stress - Mental (V)</t>
  </si>
  <si>
    <t>Visitor - Struck by/against (V)</t>
  </si>
  <si>
    <t>Visitor - Other (V)</t>
  </si>
  <si>
    <t>Worker's role</t>
  </si>
  <si>
    <t>Standard 1 - Clinical governance</t>
  </si>
  <si>
    <t>Standard 2 - Partnering with consumers</t>
  </si>
  <si>
    <t>Standard 3 - Healthcare-associated infection</t>
  </si>
  <si>
    <t>Standard 5 - Comprehensive care</t>
  </si>
  <si>
    <t>Standard 6 - Communicating for safety</t>
  </si>
  <si>
    <t>Standard 7 - Blood management</t>
  </si>
  <si>
    <t>Standard 8 - Recognising and responding to acute deterioration</t>
  </si>
  <si>
    <t>Not a Sentinel Event</t>
  </si>
  <si>
    <t>1. Surgery or other invasive procedure performed on the wrong site resulting in serious harm or death</t>
  </si>
  <si>
    <t>2. Surgery or other invasive procedure performed on the wrong patient resulting in serious harm or death</t>
  </si>
  <si>
    <t>3. Wrong surgical or other invasive procedure performed on a patient resulting in serious harm or death</t>
  </si>
  <si>
    <t>4. Unintended retention of a foreign object in a patient after surgery or other invasive procedure resulting in serious harm or death</t>
  </si>
  <si>
    <t>5. Haemolytic blood transfusion reaction resulting from ABO incompatibility resulting in serious harm or death</t>
  </si>
  <si>
    <t>6. Suspected suicide of a patient in an acute psychiatric unit or acute psychiatric ward</t>
  </si>
  <si>
    <t>7. Medication error resulting in serious harm or death</t>
  </si>
  <si>
    <t>8. Use of physical or mechanical restraint resulting in serious harm or death</t>
  </si>
  <si>
    <t>9. Discharge or release of an infant or child to an unauthorised person</t>
  </si>
  <si>
    <t>10. Use of an incorrectly positioned oro- or naso- gastric tube resulting in serious harm or death</t>
  </si>
  <si>
    <t>11. All other adverse patient safety events resulting in serious harm or death</t>
  </si>
  <si>
    <t>Feedback Type</t>
  </si>
  <si>
    <t>Complaint</t>
  </si>
  <si>
    <t>Compliment</t>
  </si>
  <si>
    <t>Enquiry</t>
  </si>
  <si>
    <t>Feedback Status</t>
  </si>
  <si>
    <t>Open</t>
  </si>
  <si>
    <t>Patient API Type</t>
  </si>
  <si>
    <t>None</t>
  </si>
  <si>
    <t>Upi</t>
  </si>
  <si>
    <t>Simulator</t>
  </si>
  <si>
    <t>Obstetric Emergency</t>
  </si>
  <si>
    <t>HSAdministrator</t>
  </si>
  <si>
    <t>HSSEReportAuthor</t>
  </si>
  <si>
    <t>SEReportApprover</t>
  </si>
  <si>
    <t>SEReportReviewer</t>
  </si>
  <si>
    <t>InterestedParty</t>
  </si>
  <si>
    <t>SCVSEPTeamMember</t>
  </si>
  <si>
    <t>SCVSEReviewer</t>
  </si>
  <si>
    <t>SCVInterestedParty</t>
  </si>
  <si>
    <t>DHPrivateHospitalsUnit</t>
  </si>
  <si>
    <t>DHInterestedParty</t>
  </si>
  <si>
    <t>UserTeams</t>
  </si>
  <si>
    <t>Access Admin Module</t>
  </si>
  <si>
    <t>Users</t>
  </si>
  <si>
    <t>What is your standard domain name (e.g. &lt;name&gt;@&lt;domain-name&gt;  example @dhhs.vic.gov.au)</t>
  </si>
  <si>
    <t>Select One:</t>
  </si>
  <si>
    <t>To ensure the email addresses are free from error, please confirm which of the following applies to your email address nomenclature:</t>
  </si>
  <si>
    <t>Programs</t>
  </si>
  <si>
    <r>
      <t xml:space="preserve">HS </t>
    </r>
    <r>
      <rPr>
        <sz val="11"/>
        <color rgb="FF000000"/>
        <rFont val="Calibri"/>
        <family val="2"/>
        <scheme val="minor"/>
      </rPr>
      <t>Administrator</t>
    </r>
  </si>
  <si>
    <t>HS SE Report Author</t>
  </si>
  <si>
    <t>Quality/Risk Manager</t>
  </si>
  <si>
    <t>SE Report Approver</t>
  </si>
  <si>
    <t>Role Code</t>
  </si>
  <si>
    <t>HS SER</t>
  </si>
  <si>
    <t>HS QM</t>
  </si>
  <si>
    <t>HS SE A</t>
  </si>
  <si>
    <t>Can Delete Comments &amp; Documents</t>
  </si>
  <si>
    <t>Permissions</t>
  </si>
  <si>
    <t>Access all sentinel events</t>
  </si>
  <si>
    <t>Access only sentinel events assigned to them</t>
  </si>
  <si>
    <t>Can create alerts</t>
  </si>
  <si>
    <t>Read (R) or Read and Write (RW) Access</t>
  </si>
  <si>
    <t>Can Submit reports to SCV</t>
  </si>
  <si>
    <t>ü</t>
  </si>
  <si>
    <t>R</t>
  </si>
  <si>
    <t>RW</t>
  </si>
  <si>
    <t>HE SERA</t>
  </si>
  <si>
    <t>HS A</t>
  </si>
  <si>
    <t>Excluded sections</t>
  </si>
  <si>
    <t>Access all sentinel events - will have access to all sentinel events created within the health service</t>
  </si>
  <si>
    <t>Can Notify</t>
  </si>
  <si>
    <t>Access only sentinel events assigned to them - can only access sentnel events that are assigned to them via an alert or by a user</t>
  </si>
  <si>
    <t>Can submit reports to SCV - can submit completed reports to SCV. Reports locked down once submitted</t>
  </si>
  <si>
    <t>Can create alerts - can creat user/team specific alerts that will share sentinel events with userrs who meet the alert criteria</t>
  </si>
  <si>
    <t>Access the administration module - can create alerts, teams,</t>
  </si>
  <si>
    <t>Can view and add comments</t>
  </si>
  <si>
    <t>Excluded section - cannot see all sections of the event. Access to quality assurance and committee review's and documents</t>
  </si>
  <si>
    <t xml:space="preserve">Can notify - can notify a user of an event. This shares the event with the user, giveng them access equivalent to the role assigned to that user. </t>
  </si>
  <si>
    <t>HS Interested party</t>
  </si>
  <si>
    <t>The name of your organisation.  For example, XXXX Health</t>
  </si>
  <si>
    <t xml:space="preserve">Read or read and write access - can either read only the contents of the events or can read and write/edit the events </t>
  </si>
  <si>
    <t>HS IP</t>
  </si>
  <si>
    <t>Allocation of users to teams.  Users can be allocated to more than one team. Depending on the notification rules created, a notification will be sent to the User Team if the notification criteria are met.  Teams are not usually based on organisational hierarchy, they are based on who needs to know about an incident or type of incident.  If a user is allocated to a team and the team is receiving notifications of a particular type of incident, the user will have visibility of this incident, irrespective of their actual role within your organisation. This will be able to be utilised by the service when creating the user alerts.</t>
  </si>
  <si>
    <t>List all the locations of your organisation</t>
  </si>
  <si>
    <t>List all the programs undertaken by your organisation.  For example, Hospital in the Home, health promotion, allied health services</t>
  </si>
  <si>
    <t>Email nomenclature</t>
  </si>
  <si>
    <t>User's work email address</t>
  </si>
  <si>
    <t>Team name</t>
  </si>
  <si>
    <t>Organisation name</t>
  </si>
  <si>
    <t>How to complete the sentinel events portal onboarding form</t>
  </si>
  <si>
    <r>
      <rPr>
        <sz val="12"/>
        <color theme="1"/>
        <rFont val="Wingdings"/>
        <charset val="2"/>
      </rPr>
      <t>l</t>
    </r>
    <r>
      <rPr>
        <sz val="12"/>
        <color theme="1"/>
        <rFont val="Calibri"/>
        <family val="2"/>
        <scheme val="minor"/>
      </rPr>
      <t xml:space="preserve">  A concatenation of the first name and last name (e.g. Paul Smith is </t>
    </r>
    <r>
      <rPr>
        <b/>
        <sz val="12"/>
        <color theme="1"/>
        <rFont val="Calibri"/>
        <family val="2"/>
        <scheme val="minor"/>
      </rPr>
      <t>paulsmith@</t>
    </r>
    <r>
      <rPr>
        <sz val="12"/>
        <color theme="1"/>
        <rFont val="Calibri"/>
        <family val="2"/>
        <scheme val="minor"/>
      </rPr>
      <t>)</t>
    </r>
  </si>
  <si>
    <r>
      <rPr>
        <sz val="12"/>
        <color theme="1"/>
        <rFont val="Wingdings"/>
        <charset val="2"/>
      </rPr>
      <t>l</t>
    </r>
    <r>
      <rPr>
        <sz val="12"/>
        <color theme="1"/>
        <rFont val="Calibri"/>
        <family val="2"/>
        <scheme val="minor"/>
      </rPr>
      <t xml:space="preserve">  A concatenation of the first name and last name with a full stop in between  (e.g. Paul Smith is</t>
    </r>
    <r>
      <rPr>
        <b/>
        <sz val="12"/>
        <color theme="1"/>
        <rFont val="Calibri"/>
        <family val="2"/>
        <scheme val="minor"/>
      </rPr>
      <t xml:space="preserve"> paul.smith@</t>
    </r>
    <r>
      <rPr>
        <sz val="12"/>
        <color theme="1"/>
        <rFont val="Calibri"/>
        <family val="2"/>
        <scheme val="minor"/>
      </rPr>
      <t>)</t>
    </r>
  </si>
  <si>
    <r>
      <rPr>
        <sz val="12"/>
        <color theme="1"/>
        <rFont val="Wingdings"/>
        <charset val="2"/>
      </rPr>
      <t>l</t>
    </r>
    <r>
      <rPr>
        <sz val="12"/>
        <color theme="1"/>
        <rFont val="Calibri"/>
        <family val="2"/>
        <scheme val="minor"/>
      </rPr>
      <t xml:space="preserve">  A concatenation of the last name and first name with a full stop in between  (e.g. Paul Smith is </t>
    </r>
    <r>
      <rPr>
        <b/>
        <sz val="12"/>
        <color theme="1"/>
        <rFont val="Calibri"/>
        <family val="2"/>
        <scheme val="minor"/>
      </rPr>
      <t>smith.paul@</t>
    </r>
    <r>
      <rPr>
        <sz val="12"/>
        <color theme="1"/>
        <rFont val="Calibri"/>
        <family val="2"/>
        <scheme val="minor"/>
      </rPr>
      <t>)</t>
    </r>
  </si>
  <si>
    <r>
      <rPr>
        <sz val="12"/>
        <color theme="1"/>
        <rFont val="Wingdings"/>
        <charset val="2"/>
      </rPr>
      <t>l</t>
    </r>
    <r>
      <rPr>
        <sz val="12"/>
        <color theme="1"/>
        <rFont val="Calibri"/>
        <family val="2"/>
        <scheme val="minor"/>
      </rPr>
      <t xml:space="preserve">  A concatenation of the first initial with the last name (e.g. Paul Smith is </t>
    </r>
    <r>
      <rPr>
        <b/>
        <sz val="12"/>
        <color theme="1"/>
        <rFont val="Calibri"/>
        <family val="2"/>
        <scheme val="minor"/>
      </rPr>
      <t>psmith@</t>
    </r>
    <r>
      <rPr>
        <sz val="12"/>
        <color theme="1"/>
        <rFont val="Calibri"/>
        <family val="2"/>
        <scheme val="minor"/>
      </rPr>
      <t>)</t>
    </r>
  </si>
  <si>
    <r>
      <rPr>
        <sz val="12"/>
        <color theme="1"/>
        <rFont val="Wingdings"/>
        <charset val="2"/>
      </rPr>
      <t>l</t>
    </r>
    <r>
      <rPr>
        <sz val="12"/>
        <color theme="1"/>
        <rFont val="Calibri"/>
        <family val="2"/>
        <scheme val="minor"/>
      </rPr>
      <t xml:space="preserve">  A concatenation of the first name and last name first initial (e.g. Paul Smith is </t>
    </r>
    <r>
      <rPr>
        <b/>
        <sz val="12"/>
        <color theme="1"/>
        <rFont val="Calibri"/>
        <family val="2"/>
        <scheme val="minor"/>
      </rPr>
      <t>pauls@</t>
    </r>
    <r>
      <rPr>
        <sz val="12"/>
        <color theme="1"/>
        <rFont val="Calibri"/>
        <family val="2"/>
        <scheme val="minor"/>
      </rPr>
      <t>)</t>
    </r>
  </si>
  <si>
    <r>
      <rPr>
        <sz val="12"/>
        <color theme="1"/>
        <rFont val="Wingdings"/>
        <charset val="2"/>
      </rPr>
      <t>l</t>
    </r>
    <r>
      <rPr>
        <sz val="12"/>
        <color theme="1"/>
        <rFont val="Calibri"/>
        <family val="2"/>
        <scheme val="minor"/>
      </rPr>
      <t xml:space="preserve">  A concatenation of the first name and last name first initial (e.g. Paul Smith is </t>
    </r>
    <r>
      <rPr>
        <b/>
        <sz val="12"/>
        <color theme="1"/>
        <rFont val="Calibri"/>
        <family val="2"/>
        <scheme val="minor"/>
      </rPr>
      <t>paul.s@</t>
    </r>
    <r>
      <rPr>
        <sz val="12"/>
        <color theme="1"/>
        <rFont val="Calibri"/>
        <family val="2"/>
        <scheme val="minor"/>
      </rPr>
      <t>)</t>
    </r>
  </si>
  <si>
    <r>
      <rPr>
        <sz val="12"/>
        <color theme="1"/>
        <rFont val="Wingdings"/>
        <charset val="2"/>
      </rPr>
      <t>l</t>
    </r>
    <r>
      <rPr>
        <sz val="12"/>
        <color theme="1"/>
        <rFont val="Calibri"/>
        <family val="2"/>
        <scheme val="minor"/>
      </rPr>
      <t xml:space="preserve">  A concatenation of the first initial with the last name, with a full stop in between (e.g. Paul smith is </t>
    </r>
    <r>
      <rPr>
        <b/>
        <sz val="12"/>
        <color theme="1"/>
        <rFont val="Calibri"/>
        <family val="2"/>
        <scheme val="minor"/>
      </rPr>
      <t>p.smith@</t>
    </r>
    <r>
      <rPr>
        <sz val="12"/>
        <color theme="1"/>
        <rFont val="Calibri"/>
        <family val="2"/>
        <scheme val="minor"/>
      </rPr>
      <t>)</t>
    </r>
  </si>
  <si>
    <r>
      <rPr>
        <sz val="12"/>
        <color theme="1"/>
        <rFont val="Wingdings"/>
        <charset val="2"/>
      </rPr>
      <t>l</t>
    </r>
    <r>
      <rPr>
        <sz val="12"/>
        <color theme="1"/>
        <rFont val="Calibri"/>
        <family val="2"/>
        <scheme val="minor"/>
      </rPr>
      <t xml:space="preserve">  A concatenation of the last name with the first initial (e.g. Paul Smith is </t>
    </r>
    <r>
      <rPr>
        <b/>
        <sz val="12"/>
        <color theme="1"/>
        <rFont val="Calibri"/>
        <family val="2"/>
        <scheme val="minor"/>
      </rPr>
      <t>smithp@</t>
    </r>
    <r>
      <rPr>
        <sz val="12"/>
        <color theme="1"/>
        <rFont val="Calibri"/>
        <family val="2"/>
        <scheme val="minor"/>
      </rPr>
      <t>)</t>
    </r>
  </si>
  <si>
    <r>
      <rPr>
        <sz val="12"/>
        <color theme="1"/>
        <rFont val="Wingdings"/>
        <charset val="2"/>
      </rPr>
      <t>l</t>
    </r>
    <r>
      <rPr>
        <sz val="12"/>
        <color theme="1"/>
        <rFont val="Calibri"/>
        <family val="2"/>
        <scheme val="minor"/>
      </rPr>
      <t xml:space="preserve">  A concatenation of the last name with the first initial, with a full stop in between (e.g. Paul Smith is </t>
    </r>
    <r>
      <rPr>
        <b/>
        <sz val="12"/>
        <color theme="1"/>
        <rFont val="Calibri"/>
        <family val="2"/>
        <scheme val="minor"/>
      </rPr>
      <t>smith.p@</t>
    </r>
    <r>
      <rPr>
        <sz val="12"/>
        <color theme="1"/>
        <rFont val="Calibri"/>
        <family val="2"/>
        <scheme val="minor"/>
      </rPr>
      <t>)</t>
    </r>
  </si>
  <si>
    <r>
      <t xml:space="preserve">List each staff member and their unique </t>
    </r>
    <r>
      <rPr>
        <b/>
        <sz val="12"/>
        <color theme="1"/>
        <rFont val="Calibri"/>
        <family val="2"/>
        <scheme val="minor"/>
      </rPr>
      <t xml:space="preserve">WORK </t>
    </r>
    <r>
      <rPr>
        <sz val="12"/>
        <color theme="1"/>
        <rFont val="Calibri"/>
        <family val="2"/>
        <scheme val="minor"/>
      </rPr>
      <t>email address that you would like to have system access. Shared mailboxes are not to be used.  The email address will become the user ID to VHIMS Central and is case sensitive.  The email address will be transferred into VHIMS Central exactly as you have provided</t>
    </r>
  </si>
  <si>
    <r>
      <t>Each user will be assigned a role within</t>
    </r>
    <r>
      <rPr>
        <sz val="12"/>
        <color rgb="FFFF0000"/>
        <rFont val="Calibri"/>
        <family val="2"/>
        <scheme val="minor"/>
      </rPr>
      <t xml:space="preserve"> </t>
    </r>
    <r>
      <rPr>
        <sz val="12"/>
        <rFont val="Calibri"/>
        <family val="2"/>
        <scheme val="minor"/>
      </rPr>
      <t>the sentinel event database</t>
    </r>
    <r>
      <rPr>
        <sz val="12"/>
        <color rgb="FFFF0000"/>
        <rFont val="Calibri"/>
        <family val="2"/>
        <scheme val="minor"/>
      </rPr>
      <t xml:space="preserve">.  </t>
    </r>
    <r>
      <rPr>
        <sz val="12"/>
        <color theme="1"/>
        <rFont val="Calibri"/>
        <family val="2"/>
        <scheme val="minor"/>
      </rPr>
      <t>The following table details the access each role has within the system</t>
    </r>
  </si>
  <si>
    <r>
      <rPr>
        <b/>
        <sz val="12"/>
        <color rgb="FF009999"/>
        <rFont val="Calibri"/>
        <family val="2"/>
        <scheme val="minor"/>
      </rPr>
      <t>PLEASE SORT COLUMN D (on the Users tab) BEFORE YOU LEAVE THIS SHEET</t>
    </r>
    <r>
      <rPr>
        <sz val="12"/>
        <color theme="1"/>
        <rFont val="Calibri"/>
        <family val="2"/>
        <scheme val="minor"/>
      </rPr>
      <t>.  Sorting will ensure that the lists you are using in later worksheets are in alphabetical order</t>
    </r>
  </si>
  <si>
    <t>SE Report Reviewer*</t>
  </si>
  <si>
    <t>*The SE Report Reviewer portal role is ideal for external review panel members and consumer representatives involved in reviewing sentinel events</t>
  </si>
  <si>
    <t>Health service/organisation role</t>
  </si>
  <si>
    <t>Work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</si>
</sst>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1"/>
      <color theme="0" tint="-4.9989318521683403E-2"/>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1"/>
      <color rgb="FF008080"/>
      <name val="Calibri"/>
      <family val="2"/>
      <scheme val="minor"/>
    </font>
    <font>
      <b/>
      <sz val="11"/>
      <color rgb="FF008080"/>
      <name val="Calibri"/>
      <family val="2"/>
      <scheme val="minor"/>
    </font>
    <font>
      <b/>
      <sz val="11"/>
      <color rgb="FF009999"/>
      <name val="Calibri"/>
      <family val="2"/>
      <scheme val="minor"/>
    </font>
    <font>
      <b/>
      <sz val="12"/>
      <color rgb="FF008080"/>
      <name val="Calibri"/>
      <family val="2"/>
      <scheme val="minor"/>
    </font>
    <font>
      <b/>
      <sz val="12"/>
      <color theme="0"/>
      <name val="Calibri"/>
      <family val="2"/>
      <scheme val="minor"/>
    </font>
    <font>
      <sz val="14"/>
      <color theme="1"/>
      <name val="Calibri"/>
      <family val="2"/>
      <scheme val="minor"/>
    </font>
    <font>
      <b/>
      <sz val="14"/>
      <color rgb="FF007D8A"/>
      <name val="Arial"/>
      <family val="2"/>
    </font>
    <font>
      <b/>
      <sz val="11"/>
      <color rgb="FF007D8A"/>
      <name val="Calibri"/>
      <family val="2"/>
      <scheme val="minor"/>
    </font>
    <font>
      <sz val="11"/>
      <color rgb="FF000000"/>
      <name val="Calibri"/>
      <family val="2"/>
      <scheme val="minor"/>
    </font>
    <font>
      <b/>
      <sz val="11"/>
      <color rgb="FFFF0000"/>
      <name val="Calibri"/>
      <family val="2"/>
      <scheme val="minor"/>
    </font>
    <font>
      <b/>
      <sz val="16"/>
      <color rgb="FF244C5A"/>
      <name val="Wingdings"/>
      <charset val="2"/>
    </font>
    <font>
      <b/>
      <sz val="16"/>
      <color rgb="FF244C5A"/>
      <name val="Calibri"/>
      <family val="2"/>
      <scheme val="minor"/>
    </font>
    <font>
      <sz val="11"/>
      <name val="Calibri"/>
      <family val="2"/>
      <scheme val="minor"/>
    </font>
    <font>
      <sz val="12"/>
      <color theme="1"/>
      <name val="Calibri"/>
      <family val="2"/>
      <scheme val="minor"/>
    </font>
    <font>
      <sz val="12"/>
      <color theme="1"/>
      <name val="Calibri"/>
      <family val="2"/>
      <charset val="2"/>
      <scheme val="minor"/>
    </font>
    <font>
      <sz val="12"/>
      <color theme="1"/>
      <name val="Wingdings"/>
      <charset val="2"/>
    </font>
    <font>
      <b/>
      <sz val="12"/>
      <color theme="1"/>
      <name val="Calibri"/>
      <family val="2"/>
      <scheme val="minor"/>
    </font>
    <font>
      <sz val="12"/>
      <color rgb="FFFF0000"/>
      <name val="Calibri"/>
      <family val="2"/>
      <scheme val="minor"/>
    </font>
    <font>
      <sz val="12"/>
      <name val="Calibri"/>
      <family val="2"/>
      <scheme val="minor"/>
    </font>
    <font>
      <b/>
      <sz val="12"/>
      <color rgb="FF009999"/>
      <name val="Calibri"/>
      <family val="2"/>
      <scheme val="minor"/>
    </font>
    <font>
      <i/>
      <sz val="11"/>
      <color theme="1"/>
      <name val="Calibri"/>
      <family val="2"/>
      <scheme val="minor"/>
    </font>
  </fonts>
  <fills count="4">
    <fill>
      <patternFill patternType="none"/>
    </fill>
    <fill>
      <patternFill patternType="gray125"/>
    </fill>
    <fill>
      <patternFill patternType="solid">
        <fgColor rgb="FF244C5A"/>
        <bgColor indexed="64"/>
      </patternFill>
    </fill>
    <fill>
      <patternFill patternType="solid">
        <fgColor rgb="FF009999"/>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rgb="FF008080"/>
      </right>
      <top style="thin">
        <color rgb="FF008080"/>
      </top>
      <bottom style="thin">
        <color rgb="FF008080"/>
      </bottom>
      <diagonal/>
    </border>
    <border>
      <left style="thin">
        <color indexed="64"/>
      </left>
      <right style="thin">
        <color indexed="64"/>
      </right>
      <top style="thin">
        <color rgb="FF008080"/>
      </top>
      <bottom style="thin">
        <color rgb="FF008080"/>
      </bottom>
      <diagonal/>
    </border>
    <border>
      <left style="thin">
        <color rgb="FF008080"/>
      </left>
      <right style="thin">
        <color indexed="64"/>
      </right>
      <top style="thin">
        <color rgb="FF008080"/>
      </top>
      <bottom style="thin">
        <color rgb="FF008080"/>
      </bottom>
      <diagonal/>
    </border>
    <border>
      <left style="thin">
        <color rgb="FF009999"/>
      </left>
      <right style="thin">
        <color rgb="FF009999"/>
      </right>
      <top style="thin">
        <color rgb="FF009999"/>
      </top>
      <bottom style="thin">
        <color rgb="FF009999"/>
      </bottom>
      <diagonal/>
    </border>
    <border>
      <left style="thin">
        <color rgb="FF009999"/>
      </left>
      <right/>
      <top/>
      <bottom/>
      <diagonal/>
    </border>
  </borders>
  <cellStyleXfs count="2">
    <xf numFmtId="0" fontId="0" fillId="0" borderId="0"/>
    <xf numFmtId="0" fontId="2" fillId="0" borderId="0" applyNumberFormat="0" applyFill="0" applyBorder="0" applyAlignment="0" applyProtection="0"/>
  </cellStyleXfs>
  <cellXfs count="49">
    <xf numFmtId="0" fontId="0" fillId="0" borderId="0" xfId="0"/>
    <xf numFmtId="0" fontId="1" fillId="2" borderId="1" xfId="0" applyFont="1" applyFill="1" applyBorder="1" applyAlignment="1">
      <alignment vertical="center" wrapText="1"/>
    </xf>
    <xf numFmtId="0" fontId="2" fillId="0" borderId="0" xfId="1"/>
    <xf numFmtId="0" fontId="0" fillId="0" borderId="0" xfId="0" applyAlignment="1" applyProtection="1">
      <alignment horizontal="left" vertical="top"/>
      <protection locked="0"/>
    </xf>
    <xf numFmtId="0" fontId="5" fillId="0" borderId="0" xfId="0" applyFont="1" applyAlignment="1" applyProtection="1">
      <alignment horizontal="left" vertical="top"/>
      <protection locked="0"/>
    </xf>
    <xf numFmtId="0" fontId="0" fillId="0" borderId="0" xfId="0" applyAlignment="1" applyProtection="1">
      <alignment horizontal="left" vertical="top" wrapText="1"/>
      <protection locked="0"/>
    </xf>
    <xf numFmtId="0" fontId="6"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0" xfId="0" applyAlignment="1" applyProtection="1">
      <alignment horizontal="left" vertical="center"/>
      <protection locked="0"/>
    </xf>
    <xf numFmtId="0" fontId="7" fillId="0" borderId="0" xfId="0" applyFont="1" applyAlignment="1">
      <alignment horizontal="center" vertical="center" wrapText="1"/>
    </xf>
    <xf numFmtId="0" fontId="0" fillId="0" borderId="0" xfId="0" applyAlignment="1" applyProtection="1">
      <alignment horizontal="center" vertical="top" wrapText="1"/>
      <protection locked="0"/>
    </xf>
    <xf numFmtId="0" fontId="8" fillId="0" borderId="0" xfId="0" applyFont="1" applyAlignment="1" applyProtection="1">
      <alignment horizontal="left" vertical="top"/>
      <protection locked="0"/>
    </xf>
    <xf numFmtId="0" fontId="4" fillId="2" borderId="0" xfId="0" applyFont="1" applyFill="1" applyAlignment="1" applyProtection="1">
      <alignment horizontal="left" vertical="top"/>
      <protection locked="0"/>
    </xf>
    <xf numFmtId="0" fontId="9" fillId="2" borderId="0" xfId="0" applyFont="1" applyFill="1" applyAlignment="1" applyProtection="1">
      <alignment horizontal="left" vertical="top"/>
      <protection locked="0"/>
    </xf>
    <xf numFmtId="0" fontId="10" fillId="0" borderId="0" xfId="0" applyFont="1" applyAlignment="1" applyProtection="1">
      <alignment horizontal="left" vertical="top"/>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2" xfId="0" applyFill="1" applyBorder="1" applyAlignment="1">
      <alignment vertical="center" wrapText="1"/>
    </xf>
    <xf numFmtId="0" fontId="13" fillId="0" borderId="2" xfId="0" applyFont="1" applyFill="1" applyBorder="1" applyAlignment="1">
      <alignment vertical="center" wrapText="1"/>
    </xf>
    <xf numFmtId="0" fontId="0" fillId="0" borderId="2" xfId="0" applyFill="1" applyBorder="1" applyAlignment="1" applyProtection="1">
      <alignment horizontal="left" vertical="center"/>
      <protection locked="0"/>
    </xf>
    <xf numFmtId="0" fontId="0" fillId="0" borderId="2" xfId="0" applyFill="1" applyBorder="1"/>
    <xf numFmtId="0" fontId="0" fillId="0" borderId="2" xfId="0" applyFill="1" applyBorder="1" applyAlignment="1">
      <alignment vertical="center"/>
    </xf>
    <xf numFmtId="0" fontId="16" fillId="0" borderId="2" xfId="0" applyFont="1" applyBorder="1" applyAlignment="1" applyProtection="1">
      <alignment horizontal="center" vertical="center"/>
      <protection locked="0"/>
    </xf>
    <xf numFmtId="0" fontId="3" fillId="3" borderId="2" xfId="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protection locked="0"/>
    </xf>
    <xf numFmtId="0" fontId="17" fillId="0" borderId="2" xfId="0" applyFont="1" applyFill="1" applyBorder="1"/>
    <xf numFmtId="0" fontId="0" fillId="0" borderId="0" xfId="0" applyFill="1"/>
    <xf numFmtId="0" fontId="0" fillId="0" borderId="0" xfId="0" applyAlignment="1" applyProtection="1">
      <alignment horizontal="left" vertical="top"/>
      <protection locked="0"/>
    </xf>
    <xf numFmtId="0" fontId="11" fillId="0" borderId="0" xfId="0" applyFont="1" applyAlignment="1" applyProtection="1">
      <alignment horizontal="center" vertic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7" fillId="0" borderId="0" xfId="0" applyFont="1" applyAlignment="1">
      <alignment horizontal="left" vertical="center" wrapText="1"/>
    </xf>
    <xf numFmtId="0" fontId="14" fillId="0" borderId="7" xfId="0" applyFont="1" applyBorder="1" applyAlignment="1">
      <alignment horizontal="center" vertical="center" wrapText="1"/>
    </xf>
    <xf numFmtId="0" fontId="3" fillId="3" borderId="2" xfId="0" applyFont="1" applyFill="1" applyBorder="1" applyAlignment="1" applyProtection="1">
      <alignment horizontal="center" vertical="center"/>
      <protection locked="0"/>
    </xf>
    <xf numFmtId="0" fontId="17" fillId="0" borderId="0" xfId="0" applyFont="1" applyAlignment="1" applyProtection="1">
      <alignment horizontal="left" vertical="top"/>
      <protection locked="0"/>
    </xf>
    <xf numFmtId="49" fontId="2" fillId="0" borderId="5" xfId="1" applyNumberFormat="1" applyBorder="1" applyAlignment="1" applyProtection="1">
      <alignment horizontal="left" vertical="top"/>
      <protection locked="0"/>
    </xf>
    <xf numFmtId="49" fontId="0" fillId="0" borderId="4" xfId="0" applyNumberFormat="1" applyBorder="1" applyAlignment="1" applyProtection="1">
      <alignment horizontal="left" vertical="top"/>
      <protection locked="0"/>
    </xf>
    <xf numFmtId="49" fontId="0" fillId="0" borderId="3" xfId="0" applyNumberFormat="1" applyBorder="1" applyAlignment="1" applyProtection="1">
      <alignment horizontal="left" vertical="top"/>
      <protection locked="0"/>
    </xf>
    <xf numFmtId="0" fontId="14" fillId="0" borderId="0" xfId="0" applyFont="1" applyBorder="1" applyAlignment="1">
      <alignment horizontal="center" vertical="center" wrapText="1"/>
    </xf>
    <xf numFmtId="0" fontId="18" fillId="0" borderId="0" xfId="0" applyFont="1" applyAlignment="1" applyProtection="1">
      <alignment horizontal="left" vertical="top"/>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horizontal="left" vertical="top"/>
      <protection locked="0"/>
    </xf>
    <xf numFmtId="0" fontId="18" fillId="0" borderId="0" xfId="0" applyFont="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8" fillId="0" borderId="0" xfId="0" applyFont="1" applyAlignment="1" applyProtection="1">
      <alignment vertical="top" wrapText="1"/>
      <protection locked="0"/>
    </xf>
    <xf numFmtId="0" fontId="21" fillId="0" borderId="0" xfId="0" applyFont="1" applyAlignment="1" applyProtection="1">
      <alignment horizontal="left" vertical="top"/>
      <protection locked="0"/>
    </xf>
    <xf numFmtId="0" fontId="25" fillId="0" borderId="0" xfId="0" applyFont="1" applyAlignment="1" applyProtection="1">
      <alignment horizontal="left" vertical="top"/>
      <protection locked="0"/>
    </xf>
  </cellXfs>
  <cellStyles count="2">
    <cellStyle name="Hyperlink" xfId="1" builtinId="8"/>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4C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th%20Pearce.SOFTWAREDESIGN/Desktop/VHIMS%20Organisation%20Li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Cath%20Pearce.SOFTWAREDESIGN/Desktop/VHIMS%20Organisation_Campus%20List.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NEW%20VHIMS2_Specialty_WardLocation.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NEW%20VHIMS2_Site_Organisat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claughton/OneDrive%20-%20KPMG/Documents/VAHI%20-%20VHIMS%20Full%20roll%20out/GORH%20Roll%20out/GORH%20Onboarding%20template%20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2"/>
    </sheetNames>
    <sheetDataSet>
      <sheetData sheetId="0" refreshError="1"/>
      <sheetData sheetId="1">
        <row r="1">
          <cell r="D1" t="str">
            <v>Yes</v>
          </cell>
        </row>
        <row r="2">
          <cell r="D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2"/>
    </sheetNames>
    <sheetDataSet>
      <sheetData sheetId="0" refreshError="1"/>
      <sheetData sheetId="1">
        <row r="1">
          <cell r="G1" t="str">
            <v>Yes</v>
          </cell>
        </row>
        <row r="2">
          <cell r="G2"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2"/>
    </sheetNames>
    <sheetDataSet>
      <sheetData sheetId="0"/>
      <sheetData sheetId="1">
        <row r="1">
          <cell r="D1" t="str">
            <v>Acute day patient</v>
          </cell>
        </row>
        <row r="2">
          <cell r="D2" t="str">
            <v>Acute inpatient</v>
          </cell>
        </row>
        <row r="3">
          <cell r="D3" t="str">
            <v>Community programs</v>
          </cell>
        </row>
        <row r="4">
          <cell r="D4" t="str">
            <v>Mental health admitted</v>
          </cell>
        </row>
        <row r="5">
          <cell r="D5" t="str">
            <v>Mental health community</v>
          </cell>
        </row>
        <row r="6">
          <cell r="D6" t="str">
            <v>Non clinical support and corporate</v>
          </cell>
        </row>
        <row r="7">
          <cell r="D7" t="str">
            <v>Residential aged care</v>
          </cell>
        </row>
        <row r="8">
          <cell r="D8" t="str">
            <v>Subacute admitted</v>
          </cell>
        </row>
        <row r="9">
          <cell r="D9" t="str">
            <v>Subacute non-admitted</v>
          </cell>
        </row>
        <row r="10">
          <cell r="D10" t="str">
            <v>Not applicable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2"/>
    </sheetNames>
    <sheetDataSet>
      <sheetData sheetId="0" refreshError="1"/>
      <sheetData sheetId="1">
        <row r="1">
          <cell r="F1" t="str">
            <v>Yes</v>
          </cell>
        </row>
        <row r="2">
          <cell r="F2" t="str">
            <v>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rganisation"/>
      <sheetName val="Campus"/>
      <sheetName val="Ward_Location"/>
      <sheetName val="Department_specialty_unit"/>
      <sheetName val="Programs"/>
      <sheetName val="Users"/>
      <sheetName val="UserLineManagers"/>
      <sheetName val="Teams"/>
      <sheetName val="UserTeams"/>
      <sheetName val="Routing"/>
      <sheetName val="TeamRouting"/>
      <sheetName val="Sheet2"/>
      <sheetName val="Reference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6C76F-521B-4778-A173-16BFA1A1055E}">
  <sheetPr>
    <tabColor rgb="FF92D050"/>
  </sheetPr>
  <dimension ref="A1:W53"/>
  <sheetViews>
    <sheetView showGridLines="0" tabSelected="1" zoomScale="85" zoomScaleNormal="85" workbookViewId="0">
      <pane ySplit="1" topLeftCell="A2" activePane="bottomLeft" state="frozen"/>
      <selection pane="bottomLeft" activeCell="B25" sqref="B25"/>
    </sheetView>
  </sheetViews>
  <sheetFormatPr defaultColWidth="9.140625" defaultRowHeight="15"/>
  <cols>
    <col min="1" max="1" width="22.140625" style="4" customWidth="1"/>
    <col min="2" max="2" width="23.5703125" style="3" customWidth="1"/>
    <col min="3" max="3" width="10.85546875" style="3" customWidth="1"/>
    <col min="4" max="10" width="11.85546875" style="3" customWidth="1"/>
    <col min="11" max="11" width="8.42578125" style="3" customWidth="1"/>
    <col min="12" max="12" width="10" style="3" customWidth="1"/>
    <col min="13" max="13" width="9.140625" style="3" customWidth="1"/>
    <col min="14" max="14" width="9.85546875" style="3" customWidth="1"/>
    <col min="15" max="15" width="9.28515625" style="3" customWidth="1"/>
    <col min="16" max="16384" width="9.140625" style="3"/>
  </cols>
  <sheetData>
    <row r="1" spans="1:15" s="15" customFormat="1" ht="37.5" customHeight="1">
      <c r="A1" s="29" t="s">
        <v>248</v>
      </c>
      <c r="B1" s="29"/>
      <c r="C1" s="29"/>
      <c r="D1" s="29"/>
      <c r="E1" s="29"/>
      <c r="F1" s="29"/>
      <c r="G1" s="29"/>
      <c r="H1" s="29"/>
      <c r="I1" s="29"/>
      <c r="J1" s="29"/>
      <c r="K1" s="29"/>
      <c r="L1" s="17"/>
      <c r="M1" s="16"/>
      <c r="N1" s="16"/>
      <c r="O1" s="16"/>
    </row>
    <row r="3" spans="1:15" ht="15.75">
      <c r="A3" s="14" t="s">
        <v>10</v>
      </c>
      <c r="B3" s="13"/>
      <c r="C3" s="13"/>
      <c r="D3" s="13"/>
      <c r="E3" s="13"/>
      <c r="F3" s="13"/>
      <c r="G3" s="13"/>
      <c r="H3" s="13"/>
      <c r="I3" s="13"/>
      <c r="J3" s="13"/>
      <c r="K3" s="13"/>
      <c r="L3" s="13"/>
    </row>
    <row r="4" spans="1:15" ht="7.5" customHeight="1">
      <c r="A4" s="12"/>
    </row>
    <row r="5" spans="1:15" ht="29.25" customHeight="1">
      <c r="A5" s="12" t="s">
        <v>10</v>
      </c>
      <c r="B5" s="40" t="s">
        <v>238</v>
      </c>
      <c r="C5" s="40"/>
      <c r="D5" s="40"/>
      <c r="E5" s="40"/>
      <c r="F5" s="40"/>
      <c r="G5" s="40"/>
      <c r="H5" s="40"/>
      <c r="I5" s="40"/>
      <c r="J5" s="40"/>
      <c r="K5" s="40"/>
    </row>
    <row r="6" spans="1:15" ht="29.25" customHeight="1">
      <c r="A6" s="12" t="s">
        <v>11</v>
      </c>
      <c r="B6" s="41" t="s">
        <v>242</v>
      </c>
      <c r="C6" s="41"/>
      <c r="D6" s="41"/>
      <c r="E6" s="41"/>
      <c r="F6" s="41"/>
      <c r="G6" s="41"/>
      <c r="H6" s="41"/>
      <c r="I6" s="41"/>
      <c r="J6" s="41"/>
      <c r="K6" s="42"/>
    </row>
    <row r="7" spans="1:15" ht="41.25" customHeight="1">
      <c r="A7" s="12" t="s">
        <v>206</v>
      </c>
      <c r="B7" s="41" t="s">
        <v>243</v>
      </c>
      <c r="C7" s="41"/>
      <c r="D7" s="41"/>
      <c r="E7" s="41"/>
      <c r="F7" s="41"/>
      <c r="G7" s="41"/>
      <c r="H7" s="41"/>
      <c r="I7" s="41"/>
      <c r="J7" s="41"/>
      <c r="K7" s="43"/>
    </row>
    <row r="8" spans="1:15" ht="15.75">
      <c r="A8" s="14" t="s">
        <v>202</v>
      </c>
      <c r="B8" s="13"/>
      <c r="C8" s="13"/>
      <c r="D8" s="13"/>
      <c r="E8" s="13"/>
      <c r="F8" s="13"/>
      <c r="G8" s="13"/>
      <c r="H8" s="13"/>
      <c r="I8" s="13"/>
      <c r="J8" s="13"/>
      <c r="K8" s="13"/>
      <c r="L8" s="13"/>
    </row>
    <row r="9" spans="1:15" ht="7.5" customHeight="1">
      <c r="A9" s="12"/>
    </row>
    <row r="10" spans="1:15">
      <c r="A10" s="6"/>
    </row>
    <row r="11" spans="1:15" ht="32.25" customHeight="1">
      <c r="A11" s="6" t="s">
        <v>244</v>
      </c>
      <c r="B11" s="41" t="s">
        <v>205</v>
      </c>
      <c r="C11" s="41"/>
      <c r="D11" s="41"/>
      <c r="E11" s="41"/>
      <c r="F11" s="41"/>
      <c r="G11" s="41"/>
      <c r="H11" s="41"/>
      <c r="I11" s="41"/>
      <c r="J11" s="41"/>
      <c r="K11" s="11" t="s">
        <v>204</v>
      </c>
    </row>
    <row r="12" spans="1:15" ht="22.5" customHeight="1">
      <c r="A12" s="6"/>
      <c r="B12" s="44" t="s">
        <v>249</v>
      </c>
      <c r="C12" s="44"/>
      <c r="D12" s="44"/>
      <c r="E12" s="44"/>
      <c r="F12" s="44"/>
      <c r="G12" s="44"/>
      <c r="H12" s="44"/>
      <c r="I12" s="44"/>
      <c r="J12" s="44"/>
      <c r="K12" s="8"/>
      <c r="L12" s="9"/>
    </row>
    <row r="13" spans="1:15" ht="22.5" customHeight="1">
      <c r="A13" s="6"/>
      <c r="B13" s="44" t="s">
        <v>250</v>
      </c>
      <c r="C13" s="41"/>
      <c r="D13" s="41"/>
      <c r="E13" s="41"/>
      <c r="F13" s="41"/>
      <c r="G13" s="41"/>
      <c r="H13" s="41"/>
      <c r="I13" s="41"/>
      <c r="J13" s="41"/>
      <c r="K13" s="8"/>
      <c r="L13" s="9"/>
    </row>
    <row r="14" spans="1:15" ht="22.5" customHeight="1">
      <c r="A14" s="6"/>
      <c r="B14" s="44" t="s">
        <v>251</v>
      </c>
      <c r="C14" s="41"/>
      <c r="D14" s="41"/>
      <c r="E14" s="41"/>
      <c r="F14" s="41"/>
      <c r="G14" s="41"/>
      <c r="H14" s="41"/>
      <c r="I14" s="41"/>
      <c r="J14" s="41"/>
      <c r="K14" s="8"/>
      <c r="L14" s="9"/>
    </row>
    <row r="15" spans="1:15" ht="22.5" customHeight="1">
      <c r="A15" s="6"/>
      <c r="B15" s="44" t="s">
        <v>252</v>
      </c>
      <c r="C15" s="41"/>
      <c r="D15" s="41"/>
      <c r="E15" s="41"/>
      <c r="F15" s="41"/>
      <c r="G15" s="41"/>
      <c r="H15" s="41"/>
      <c r="I15" s="41"/>
      <c r="J15" s="41"/>
      <c r="K15" s="8"/>
      <c r="L15" s="33" t="str">
        <f>IF(AND(K12="",K13="",K15="",K18="",K19="",K20=""),"Please provide response to email address nomenclature","")</f>
        <v>Please provide response to email address nomenclature</v>
      </c>
      <c r="M15" s="39"/>
      <c r="N15" s="39"/>
      <c r="O15" s="39"/>
    </row>
    <row r="16" spans="1:15" ht="22.5" customHeight="1">
      <c r="A16" s="6"/>
      <c r="B16" s="44" t="s">
        <v>253</v>
      </c>
      <c r="C16" s="41"/>
      <c r="D16" s="41"/>
      <c r="E16" s="41"/>
      <c r="F16" s="41"/>
      <c r="G16" s="41"/>
      <c r="H16" s="41"/>
      <c r="I16" s="41"/>
      <c r="J16" s="41"/>
      <c r="K16" s="8"/>
      <c r="L16" s="33"/>
      <c r="M16" s="39"/>
      <c r="N16" s="39"/>
      <c r="O16" s="39"/>
    </row>
    <row r="17" spans="1:23" ht="22.5" customHeight="1">
      <c r="A17" s="6"/>
      <c r="B17" s="44" t="s">
        <v>254</v>
      </c>
      <c r="C17" s="41"/>
      <c r="D17" s="41"/>
      <c r="E17" s="41"/>
      <c r="F17" s="41"/>
      <c r="G17" s="41"/>
      <c r="H17" s="41"/>
      <c r="I17" s="41"/>
      <c r="J17" s="41"/>
      <c r="K17" s="8"/>
      <c r="L17" s="10"/>
      <c r="M17" s="10"/>
      <c r="N17" s="10"/>
    </row>
    <row r="18" spans="1:23" ht="22.5" customHeight="1">
      <c r="A18" s="6"/>
      <c r="B18" s="44" t="s">
        <v>255</v>
      </c>
      <c r="C18" s="41"/>
      <c r="D18" s="41"/>
      <c r="E18" s="41"/>
      <c r="F18" s="41"/>
      <c r="G18" s="41"/>
      <c r="H18" s="41"/>
      <c r="I18" s="41"/>
      <c r="J18" s="41"/>
      <c r="K18" s="8"/>
      <c r="L18" s="9"/>
    </row>
    <row r="19" spans="1:23" ht="22.5" customHeight="1">
      <c r="A19" s="6"/>
      <c r="B19" s="44" t="s">
        <v>256</v>
      </c>
      <c r="C19" s="41"/>
      <c r="D19" s="41"/>
      <c r="E19" s="41"/>
      <c r="F19" s="41"/>
      <c r="G19" s="41"/>
      <c r="H19" s="41"/>
      <c r="I19" s="41"/>
      <c r="J19" s="41"/>
      <c r="K19" s="8"/>
      <c r="L19" s="9"/>
    </row>
    <row r="20" spans="1:23" ht="22.5" customHeight="1">
      <c r="A20" s="6"/>
      <c r="B20" s="44" t="s">
        <v>257</v>
      </c>
      <c r="C20" s="41"/>
      <c r="D20" s="41"/>
      <c r="E20" s="41"/>
      <c r="F20" s="41"/>
      <c r="G20" s="41"/>
      <c r="H20" s="41"/>
      <c r="I20" s="41"/>
      <c r="J20" s="41"/>
      <c r="K20" s="8"/>
    </row>
    <row r="21" spans="1:23" ht="12.75" customHeight="1">
      <c r="A21" s="6"/>
      <c r="B21" s="45"/>
      <c r="C21" s="43"/>
      <c r="D21" s="43"/>
      <c r="E21" s="43"/>
      <c r="F21" s="43"/>
      <c r="G21" s="43"/>
      <c r="H21" s="43"/>
      <c r="I21" s="43"/>
      <c r="J21" s="43"/>
      <c r="K21" s="32" t="str">
        <f>IF(AND(OR(K12&lt;&gt;"",K13&lt;&gt;"",K15&lt;&gt;"",K18&lt;&gt;"",K19&lt;&gt;"",K20&lt;&gt;"",L15&lt;&gt;""),K22=""),"Please provide your standard domain name below","")</f>
        <v>Please provide your standard domain name below</v>
      </c>
      <c r="L21" s="32"/>
      <c r="M21" s="32"/>
      <c r="N21" s="32"/>
      <c r="O21" s="32"/>
      <c r="P21" s="32"/>
    </row>
    <row r="22" spans="1:23" ht="28.5" customHeight="1">
      <c r="A22" s="6"/>
      <c r="B22" s="46" t="s">
        <v>203</v>
      </c>
      <c r="C22" s="46"/>
      <c r="D22" s="46"/>
      <c r="E22" s="46"/>
      <c r="F22" s="46"/>
      <c r="G22" s="46"/>
      <c r="H22" s="46"/>
      <c r="I22" s="46"/>
      <c r="J22" s="46"/>
      <c r="K22" s="36"/>
      <c r="L22" s="37"/>
      <c r="M22" s="37"/>
      <c r="N22" s="37"/>
      <c r="O22" s="38"/>
    </row>
    <row r="23" spans="1:23">
      <c r="A23" s="6"/>
      <c r="B23" s="31"/>
      <c r="C23" s="31"/>
      <c r="D23" s="31"/>
      <c r="E23" s="31"/>
      <c r="F23" s="31"/>
      <c r="G23" s="31"/>
      <c r="H23" s="31"/>
      <c r="I23" s="31"/>
      <c r="J23" s="31"/>
    </row>
    <row r="24" spans="1:23" ht="52.5" customHeight="1">
      <c r="A24" s="6" t="s">
        <v>202</v>
      </c>
      <c r="B24" s="41" t="s">
        <v>258</v>
      </c>
      <c r="C24" s="41"/>
      <c r="D24" s="41"/>
      <c r="E24" s="41"/>
      <c r="F24" s="41"/>
      <c r="G24" s="41"/>
      <c r="H24" s="41"/>
      <c r="I24" s="41"/>
      <c r="J24" s="41"/>
      <c r="K24" s="5"/>
      <c r="L24" s="5"/>
      <c r="M24" s="5"/>
      <c r="N24" s="5"/>
      <c r="O24" s="5"/>
    </row>
    <row r="25" spans="1:23" ht="14.45" customHeight="1">
      <c r="A25" s="6"/>
    </row>
    <row r="26" spans="1:23" ht="15.75">
      <c r="A26" s="6"/>
      <c r="B26" s="47" t="s">
        <v>26</v>
      </c>
      <c r="C26" s="47"/>
      <c r="D26" s="47"/>
      <c r="E26" s="47"/>
      <c r="F26" s="47"/>
      <c r="G26" s="47"/>
      <c r="H26" s="47"/>
      <c r="I26" s="47"/>
      <c r="J26" s="47"/>
      <c r="K26" s="47"/>
    </row>
    <row r="27" spans="1:23" ht="39" customHeight="1">
      <c r="A27" s="6"/>
      <c r="B27" s="41" t="s">
        <v>259</v>
      </c>
      <c r="C27" s="41"/>
      <c r="D27" s="41"/>
      <c r="E27" s="41"/>
      <c r="F27" s="41"/>
      <c r="G27" s="41"/>
      <c r="H27" s="41"/>
      <c r="I27" s="41"/>
      <c r="J27" s="41"/>
      <c r="K27" s="43"/>
    </row>
    <row r="28" spans="1:23">
      <c r="A28" s="6"/>
      <c r="B28" s="34" t="s">
        <v>26</v>
      </c>
      <c r="C28" s="34" t="s">
        <v>211</v>
      </c>
      <c r="D28" s="34" t="s">
        <v>216</v>
      </c>
      <c r="E28" s="34"/>
      <c r="F28" s="34"/>
      <c r="G28" s="34"/>
      <c r="H28" s="34"/>
      <c r="I28" s="34"/>
      <c r="J28" s="34"/>
      <c r="K28" s="34"/>
      <c r="L28" s="34"/>
      <c r="M28" s="34"/>
    </row>
    <row r="29" spans="1:23" ht="58.5" customHeight="1">
      <c r="A29" s="6"/>
      <c r="B29" s="34"/>
      <c r="C29" s="34"/>
      <c r="D29" s="24" t="s">
        <v>217</v>
      </c>
      <c r="E29" s="24" t="s">
        <v>218</v>
      </c>
      <c r="F29" s="24" t="s">
        <v>220</v>
      </c>
      <c r="G29" s="24" t="s">
        <v>221</v>
      </c>
      <c r="H29" s="24" t="s">
        <v>219</v>
      </c>
      <c r="I29" s="24" t="s">
        <v>201</v>
      </c>
      <c r="J29" s="24" t="s">
        <v>215</v>
      </c>
      <c r="K29" s="24" t="s">
        <v>227</v>
      </c>
      <c r="L29" s="24" t="s">
        <v>234</v>
      </c>
      <c r="M29" s="24" t="s">
        <v>229</v>
      </c>
      <c r="S29" s="7"/>
      <c r="T29" s="7"/>
      <c r="U29" s="7"/>
      <c r="V29" s="7"/>
      <c r="W29" s="7"/>
    </row>
    <row r="30" spans="1:23" ht="20.25" customHeight="1">
      <c r="A30" s="6"/>
      <c r="B30" s="18" t="s">
        <v>207</v>
      </c>
      <c r="C30" s="19" t="s">
        <v>226</v>
      </c>
      <c r="D30" s="25" t="s">
        <v>222</v>
      </c>
      <c r="E30" s="23"/>
      <c r="F30" s="23" t="s">
        <v>223</v>
      </c>
      <c r="G30" s="23"/>
      <c r="H30" s="25" t="s">
        <v>222</v>
      </c>
      <c r="I30" s="25" t="s">
        <v>222</v>
      </c>
      <c r="J30" s="25" t="s">
        <v>222</v>
      </c>
      <c r="K30" s="25"/>
      <c r="L30" s="25" t="s">
        <v>222</v>
      </c>
      <c r="M30" s="25" t="s">
        <v>222</v>
      </c>
      <c r="S30" s="7"/>
      <c r="T30" s="7"/>
      <c r="U30" s="7"/>
      <c r="V30" s="7"/>
      <c r="W30" s="7"/>
    </row>
    <row r="31" spans="1:23" ht="20.25" customHeight="1">
      <c r="A31" s="6"/>
      <c r="B31" s="19" t="s">
        <v>208</v>
      </c>
      <c r="C31" s="19" t="s">
        <v>225</v>
      </c>
      <c r="D31" s="25" t="s">
        <v>222</v>
      </c>
      <c r="E31" s="23"/>
      <c r="F31" s="23" t="s">
        <v>224</v>
      </c>
      <c r="G31" s="23"/>
      <c r="H31" s="23"/>
      <c r="I31" s="25" t="s">
        <v>222</v>
      </c>
      <c r="J31" s="23"/>
      <c r="K31" s="23"/>
      <c r="L31" s="25" t="s">
        <v>222</v>
      </c>
      <c r="M31" s="25" t="s">
        <v>222</v>
      </c>
      <c r="S31" s="7"/>
      <c r="T31" s="7"/>
      <c r="U31" s="7"/>
      <c r="V31" s="7"/>
      <c r="W31" s="7"/>
    </row>
    <row r="32" spans="1:23" ht="20.25" customHeight="1">
      <c r="A32" s="6"/>
      <c r="B32" s="19" t="s">
        <v>209</v>
      </c>
      <c r="C32" s="20" t="s">
        <v>213</v>
      </c>
      <c r="D32" s="25" t="s">
        <v>222</v>
      </c>
      <c r="E32" s="23"/>
      <c r="F32" s="23" t="s">
        <v>224</v>
      </c>
      <c r="G32" s="25" t="s">
        <v>222</v>
      </c>
      <c r="H32" s="25" t="s">
        <v>222</v>
      </c>
      <c r="I32" s="25" t="s">
        <v>222</v>
      </c>
      <c r="J32" s="25" t="s">
        <v>222</v>
      </c>
      <c r="K32" s="25"/>
      <c r="L32" s="25" t="s">
        <v>222</v>
      </c>
      <c r="M32" s="25" t="s">
        <v>222</v>
      </c>
    </row>
    <row r="33" spans="1:14" ht="20.25" customHeight="1">
      <c r="A33" s="6"/>
      <c r="B33" s="19" t="s">
        <v>210</v>
      </c>
      <c r="C33" s="21" t="s">
        <v>214</v>
      </c>
      <c r="D33" s="25" t="s">
        <v>222</v>
      </c>
      <c r="E33" s="23"/>
      <c r="F33" s="23" t="s">
        <v>224</v>
      </c>
      <c r="G33" s="25" t="s">
        <v>222</v>
      </c>
      <c r="H33" s="23"/>
      <c r="I33" s="23"/>
      <c r="J33" s="23"/>
      <c r="K33" s="23"/>
      <c r="L33" s="25" t="s">
        <v>222</v>
      </c>
      <c r="M33" s="25" t="s">
        <v>222</v>
      </c>
    </row>
    <row r="34" spans="1:14" ht="20.25" customHeight="1">
      <c r="A34" s="6"/>
      <c r="B34" s="22" t="s">
        <v>261</v>
      </c>
      <c r="C34" s="21" t="s">
        <v>212</v>
      </c>
      <c r="D34" s="23"/>
      <c r="E34" s="25" t="s">
        <v>222</v>
      </c>
      <c r="F34" s="23" t="s">
        <v>224</v>
      </c>
      <c r="G34" s="23"/>
      <c r="H34" s="23"/>
      <c r="I34" s="23"/>
      <c r="J34" s="23"/>
      <c r="K34" s="25" t="s">
        <v>222</v>
      </c>
      <c r="L34" s="25" t="s">
        <v>222</v>
      </c>
      <c r="M34" s="25"/>
    </row>
    <row r="35" spans="1:14" ht="20.25" customHeight="1">
      <c r="A35" s="6"/>
      <c r="B35" s="22" t="s">
        <v>237</v>
      </c>
      <c r="C35" s="26" t="s">
        <v>240</v>
      </c>
      <c r="D35" s="23"/>
      <c r="E35" s="25" t="s">
        <v>222</v>
      </c>
      <c r="F35" s="23" t="s">
        <v>223</v>
      </c>
      <c r="G35" s="23"/>
      <c r="H35" s="23"/>
      <c r="I35" s="23"/>
      <c r="J35" s="23"/>
      <c r="K35" s="25" t="s">
        <v>222</v>
      </c>
      <c r="L35" s="25" t="s">
        <v>222</v>
      </c>
      <c r="M35" s="25"/>
    </row>
    <row r="36" spans="1:14">
      <c r="A36" s="6"/>
    </row>
    <row r="37" spans="1:14">
      <c r="A37" s="6"/>
      <c r="B37" s="30" t="s">
        <v>228</v>
      </c>
      <c r="C37" s="30"/>
      <c r="D37" s="30"/>
      <c r="E37" s="30"/>
      <c r="F37" s="30"/>
      <c r="G37" s="30"/>
      <c r="H37" s="30"/>
      <c r="I37" s="30"/>
      <c r="J37" s="30"/>
    </row>
    <row r="38" spans="1:14">
      <c r="A38" s="6"/>
      <c r="B38" s="31" t="s">
        <v>230</v>
      </c>
      <c r="C38" s="31"/>
      <c r="D38" s="31"/>
      <c r="E38" s="31"/>
      <c r="F38" s="31"/>
      <c r="G38" s="31"/>
      <c r="H38" s="31"/>
      <c r="I38" s="31"/>
      <c r="J38" s="31"/>
      <c r="K38" s="31"/>
      <c r="L38" s="31"/>
      <c r="M38" s="31"/>
      <c r="N38" s="31"/>
    </row>
    <row r="39" spans="1:14">
      <c r="A39" s="6"/>
      <c r="B39" s="35" t="s">
        <v>239</v>
      </c>
      <c r="C39" s="35"/>
      <c r="D39" s="35"/>
      <c r="E39" s="35"/>
      <c r="F39" s="35"/>
      <c r="G39" s="35"/>
      <c r="H39" s="35"/>
      <c r="I39" s="35"/>
      <c r="J39" s="35"/>
      <c r="K39" s="35"/>
      <c r="L39" s="35"/>
      <c r="M39" s="35"/>
    </row>
    <row r="40" spans="1:14">
      <c r="A40" s="6"/>
      <c r="B40" s="31" t="s">
        <v>231</v>
      </c>
      <c r="C40" s="31"/>
      <c r="D40" s="31"/>
      <c r="E40" s="31"/>
      <c r="F40" s="31"/>
      <c r="G40" s="31"/>
      <c r="H40" s="31"/>
      <c r="I40" s="31"/>
      <c r="J40" s="31"/>
      <c r="K40" s="31"/>
      <c r="L40" s="31"/>
      <c r="M40" s="31"/>
      <c r="N40" s="31"/>
    </row>
    <row r="41" spans="1:14">
      <c r="A41" s="6"/>
      <c r="B41" s="3" t="s">
        <v>232</v>
      </c>
    </row>
    <row r="42" spans="1:14">
      <c r="A42" s="6"/>
      <c r="B42" s="30" t="s">
        <v>233</v>
      </c>
      <c r="C42" s="30"/>
      <c r="D42" s="30"/>
      <c r="E42" s="30"/>
      <c r="F42" s="30"/>
      <c r="G42" s="30"/>
      <c r="H42" s="30"/>
      <c r="I42" s="30"/>
      <c r="J42" s="30"/>
    </row>
    <row r="43" spans="1:14">
      <c r="A43" s="6"/>
      <c r="B43" s="30" t="s">
        <v>235</v>
      </c>
      <c r="C43" s="30"/>
      <c r="D43" s="30"/>
      <c r="E43" s="30"/>
      <c r="F43" s="30"/>
      <c r="G43" s="30"/>
      <c r="H43" s="30"/>
      <c r="I43" s="30"/>
      <c r="J43" s="30"/>
      <c r="K43" s="30"/>
      <c r="L43" s="30"/>
      <c r="M43" s="30"/>
      <c r="N43" s="30"/>
    </row>
    <row r="44" spans="1:14">
      <c r="A44" s="6"/>
      <c r="B44" s="31" t="s">
        <v>236</v>
      </c>
      <c r="C44" s="31"/>
      <c r="D44" s="31"/>
      <c r="E44" s="31"/>
      <c r="F44" s="31"/>
      <c r="G44" s="31"/>
      <c r="H44" s="31"/>
      <c r="I44" s="31"/>
      <c r="J44" s="31"/>
      <c r="K44" s="31"/>
      <c r="L44" s="31"/>
      <c r="M44" s="31"/>
      <c r="N44" s="31"/>
    </row>
    <row r="45" spans="1:14" s="28" customFormat="1">
      <c r="A45" s="6"/>
      <c r="B45" s="48" t="s">
        <v>262</v>
      </c>
    </row>
    <row r="46" spans="1:14" ht="26.25" customHeight="1">
      <c r="A46" s="6"/>
    </row>
    <row r="47" spans="1:14" ht="31.5" customHeight="1">
      <c r="A47" s="12"/>
      <c r="B47" s="41" t="s">
        <v>260</v>
      </c>
      <c r="C47" s="41"/>
      <c r="D47" s="41"/>
      <c r="E47" s="41"/>
      <c r="F47" s="41"/>
      <c r="G47" s="41"/>
      <c r="H47" s="41"/>
      <c r="I47" s="41"/>
      <c r="J47" s="41"/>
    </row>
    <row r="48" spans="1:14" ht="15.75">
      <c r="A48" s="12"/>
      <c r="B48" s="42"/>
      <c r="C48" s="42"/>
      <c r="D48" s="42"/>
      <c r="E48" s="42"/>
      <c r="F48" s="42"/>
      <c r="G48" s="42"/>
      <c r="H48" s="42"/>
      <c r="I48" s="42"/>
      <c r="J48" s="42"/>
    </row>
    <row r="49" spans="1:15" ht="96.75" customHeight="1">
      <c r="A49" s="12" t="s">
        <v>200</v>
      </c>
      <c r="B49" s="41" t="s">
        <v>241</v>
      </c>
      <c r="C49" s="41"/>
      <c r="D49" s="41"/>
      <c r="E49" s="41"/>
      <c r="F49" s="41"/>
      <c r="G49" s="41"/>
      <c r="H49" s="41"/>
      <c r="I49" s="41"/>
      <c r="J49" s="41"/>
      <c r="K49" s="5"/>
      <c r="L49" s="5"/>
      <c r="M49" s="5"/>
      <c r="N49" s="5"/>
      <c r="O49" s="5"/>
    </row>
    <row r="53" spans="1:15">
      <c r="B53" s="5"/>
      <c r="C53" s="5"/>
      <c r="D53" s="5"/>
      <c r="E53" s="5"/>
      <c r="F53" s="5"/>
      <c r="G53" s="5"/>
      <c r="H53" s="5"/>
      <c r="I53" s="5"/>
      <c r="J53" s="5"/>
      <c r="K53" s="5"/>
      <c r="L53" s="5"/>
      <c r="M53" s="5"/>
      <c r="N53" s="5"/>
      <c r="O53" s="5"/>
    </row>
  </sheetData>
  <sheetProtection selectLockedCells="1"/>
  <mergeCells count="34">
    <mergeCell ref="B49:J49"/>
    <mergeCell ref="B42:J42"/>
    <mergeCell ref="B22:J22"/>
    <mergeCell ref="B47:J47"/>
    <mergeCell ref="B37:J37"/>
    <mergeCell ref="B28:B29"/>
    <mergeCell ref="C28:C29"/>
    <mergeCell ref="D28:M28"/>
    <mergeCell ref="B43:N43"/>
    <mergeCell ref="B44:N44"/>
    <mergeCell ref="B27:J27"/>
    <mergeCell ref="B38:N38"/>
    <mergeCell ref="B40:N40"/>
    <mergeCell ref="B39:M39"/>
    <mergeCell ref="B26:K26"/>
    <mergeCell ref="K22:O22"/>
    <mergeCell ref="K21:P21"/>
    <mergeCell ref="B24:J24"/>
    <mergeCell ref="B14:J14"/>
    <mergeCell ref="B13:J13"/>
    <mergeCell ref="B17:J17"/>
    <mergeCell ref="B16:J16"/>
    <mergeCell ref="B15:J15"/>
    <mergeCell ref="B18:J18"/>
    <mergeCell ref="B19:J19"/>
    <mergeCell ref="B20:J20"/>
    <mergeCell ref="B23:J23"/>
    <mergeCell ref="L15:O16"/>
    <mergeCell ref="A1:K1"/>
    <mergeCell ref="B6:J6"/>
    <mergeCell ref="B7:J7"/>
    <mergeCell ref="B11:J11"/>
    <mergeCell ref="B12:J12"/>
    <mergeCell ref="B5:K5"/>
  </mergeCells>
  <dataValidations count="1">
    <dataValidation type="list" showInputMessage="1" showErrorMessage="1" error="Yes or No only" sqref="K12:K20" xr:uid="{00000000-0002-0000-0000-000000000000}">
      <formula1>"Yes,No"</formula1>
    </dataValidation>
  </dataValidations>
  <pageMargins left="0.59055118110236227" right="0.59055118110236227" top="0.59055118110236227" bottom="0.59055118110236227" header="0.31496062992125984" footer="0.31496062992125984"/>
  <pageSetup paperSize="8" orientation="landscape" r:id="rId1"/>
  <headerFooter>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0D4EF-A7FC-4B6B-A443-F84D04291372}">
  <dimension ref="A1"/>
  <sheetViews>
    <sheetView workbookViewId="0">
      <pane ySplit="1" topLeftCell="A2" activePane="bottomLeft" state="frozen"/>
      <selection pane="bottomLeft"/>
    </sheetView>
  </sheetViews>
  <sheetFormatPr defaultColWidth="8.85546875" defaultRowHeight="15"/>
  <cols>
    <col min="1" max="1" width="37.28515625" customWidth="1"/>
  </cols>
  <sheetData>
    <row r="1" spans="1:1">
      <c r="A1" s="1" t="s">
        <v>247</v>
      </c>
    </row>
  </sheetData>
  <autoFilter ref="A1" xr:uid="{8270D4EF-A7FC-4B6B-A443-F84D04291372}"/>
  <pageMargins left="0.7" right="0.7" top="0.75" bottom="0.75" header="0.3" footer="0.3"/>
  <pageSetup orientation="portrait" r:id="rId1"/>
  <headerFooter>
    <oddFooter>&amp;C&amp;1#&amp;"Arial Black"&amp;10&amp;K000000OFFICIAL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
  <sheetViews>
    <sheetView workbookViewId="0">
      <pane ySplit="1" topLeftCell="A2" activePane="bottomLeft" state="frozen"/>
      <selection pane="bottomLeft"/>
    </sheetView>
  </sheetViews>
  <sheetFormatPr defaultColWidth="40.7109375" defaultRowHeight="15"/>
  <cols>
    <col min="1" max="1" width="30.28515625" customWidth="1"/>
  </cols>
  <sheetData>
    <row r="1" spans="1:1">
      <c r="A1" s="1" t="s">
        <v>11</v>
      </c>
    </row>
  </sheetData>
  <autoFilter ref="A1" xr:uid="{00000000-0001-0000-0000-000000000000}"/>
  <pageMargins left="0.7" right="0.7" top="0.75" bottom="0.75" header="0.3" footer="0.3"/>
  <pageSetup paperSize="9" orientation="portrait" r:id="rId1"/>
  <headerFooter>
    <oddFooter>&amp;C&amp;1#&amp;"Arial Black"&amp;10&amp;K000000OFFICIAL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pane ySplit="1" topLeftCell="A2" activePane="bottomLeft" state="frozen"/>
      <selection pane="bottomLeft"/>
    </sheetView>
  </sheetViews>
  <sheetFormatPr defaultColWidth="24.5703125" defaultRowHeight="15"/>
  <cols>
    <col min="1" max="1" width="45.28515625" customWidth="1"/>
  </cols>
  <sheetData>
    <row r="1" spans="1:1">
      <c r="A1" s="1" t="s">
        <v>12</v>
      </c>
    </row>
  </sheetData>
  <autoFilter ref="A1" xr:uid="{00000000-0001-0000-0300-000000000000}"/>
  <pageMargins left="0.7" right="0.7" top="0.75" bottom="0.75" header="0.3" footer="0.3"/>
  <pageSetup paperSize="9" orientation="portrait" r:id="rId1"/>
  <headerFooter>
    <oddFooter>&amp;C&amp;1#&amp;"Arial Black"&amp;10&amp;K000000OFFICIAL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93FA3-DE1A-4332-9F38-F0B7ADC064CF}">
  <dimension ref="A1:E17"/>
  <sheetViews>
    <sheetView workbookViewId="0">
      <pane ySplit="1" topLeftCell="A2" activePane="bottomLeft" state="frozen"/>
      <selection pane="bottomLeft"/>
    </sheetView>
  </sheetViews>
  <sheetFormatPr defaultColWidth="28.140625" defaultRowHeight="15"/>
  <cols>
    <col min="1" max="1" width="27.28515625" customWidth="1"/>
    <col min="2" max="2" width="27.140625" customWidth="1"/>
    <col min="3" max="3" width="21.7109375" customWidth="1"/>
    <col min="4" max="4" width="29" customWidth="1"/>
    <col min="5" max="5" width="42.5703125" customWidth="1"/>
  </cols>
  <sheetData>
    <row r="1" spans="1:5">
      <c r="A1" s="1" t="s">
        <v>24</v>
      </c>
      <c r="B1" s="1" t="s">
        <v>25</v>
      </c>
      <c r="C1" s="1" t="s">
        <v>26</v>
      </c>
      <c r="D1" s="1" t="s">
        <v>264</v>
      </c>
      <c r="E1" s="1" t="s">
        <v>263</v>
      </c>
    </row>
    <row r="2" spans="1:5">
      <c r="C2" s="27"/>
    </row>
    <row r="16" spans="1:5">
      <c r="D16" s="2"/>
      <c r="E16" s="2"/>
    </row>
    <row r="17" spans="4:5">
      <c r="D17" s="2"/>
      <c r="E17" s="2"/>
    </row>
  </sheetData>
  <autoFilter ref="A1:E1" xr:uid="{4CF93FA3-DE1A-4332-9F38-F0B7ADC064CF}"/>
  <conditionalFormatting sqref="A4">
    <cfRule type="duplicateValues" dxfId="7" priority="2"/>
  </conditionalFormatting>
  <conditionalFormatting sqref="A5">
    <cfRule type="duplicateValues" dxfId="6" priority="1"/>
  </conditionalFormatting>
  <dataValidations count="1">
    <dataValidation allowBlank="1" showInputMessage="1" showErrorMessage="1" prompt="Please enter the role of the user in your organisation (eg. nurse, doctor, etc.)" sqref="E1:E1048576" xr:uid="{CB8FD1E6-17BD-4632-A38B-5A02DA582EA8}"/>
  </dataValidations>
  <pageMargins left="0.7" right="0.7" top="0.75" bottom="0.75" header="0.3" footer="0.3"/>
  <pageSetup paperSize="9" orientation="portrait" r:id="rId1"/>
  <headerFooter>
    <oddFooter>&amp;C&amp;1#&amp;"Arial Black"&amp;10&amp;K000000OFFICIAL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Please select the role from the dropdown. This is the system role." xr:uid="{557F1816-4F15-4295-8A46-9E91FF227CEF}">
          <x14:formula1>
            <xm:f>Instructions!$B$30:$B$35</xm:f>
          </x14:formula1>
          <xm:sqref>C1:C1048576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999D9-0CB7-42C9-A038-AB5F512F20FA}">
  <sheetPr>
    <tabColor rgb="FFC00000"/>
  </sheetPr>
  <dimension ref="A1:E17"/>
  <sheetViews>
    <sheetView workbookViewId="0">
      <pane ySplit="1" topLeftCell="A2" activePane="bottomLeft" state="frozen"/>
      <selection pane="bottomLeft" activeCell="F1" sqref="F1:F1048576"/>
    </sheetView>
  </sheetViews>
  <sheetFormatPr defaultColWidth="28.140625" defaultRowHeight="15"/>
  <cols>
    <col min="1" max="1" width="27.28515625" customWidth="1"/>
    <col min="2" max="2" width="27.140625" customWidth="1"/>
    <col min="3" max="3" width="21.7109375" customWidth="1"/>
    <col min="4" max="4" width="25" bestFit="1" customWidth="1"/>
    <col min="5" max="5" width="29.140625" customWidth="1"/>
  </cols>
  <sheetData>
    <row r="1" spans="1:5">
      <c r="A1" s="1" t="s">
        <v>24</v>
      </c>
      <c r="B1" s="1" t="s">
        <v>25</v>
      </c>
      <c r="C1" s="1" t="s">
        <v>26</v>
      </c>
      <c r="D1" s="1" t="s">
        <v>245</v>
      </c>
      <c r="E1" s="1" t="s">
        <v>159</v>
      </c>
    </row>
    <row r="2" spans="1:5">
      <c r="C2" s="27"/>
    </row>
    <row r="16" spans="1:5">
      <c r="D16" s="2"/>
      <c r="E16" s="2"/>
    </row>
    <row r="17" spans="4:5">
      <c r="D17" s="2"/>
      <c r="E17" s="2"/>
    </row>
  </sheetData>
  <conditionalFormatting sqref="A4">
    <cfRule type="duplicateValues" dxfId="5" priority="2"/>
  </conditionalFormatting>
  <conditionalFormatting sqref="A5">
    <cfRule type="duplicateValues" dxfId="4" priority="1"/>
  </conditionalFormatting>
  <dataValidations count="1">
    <dataValidation allowBlank="1" showInputMessage="1" showErrorMessage="1" prompt="Please enter the role of the user in your organisation (eg. nurse, doctor, etc.)" sqref="E1:E1048576" xr:uid="{6954DD31-F7A5-4BD8-A08D-9AB5C1CC57A3}"/>
  </dataValidations>
  <pageMargins left="0.7" right="0.7" top="0.75" bottom="0.75" header="0.3" footer="0.3"/>
  <pageSetup paperSize="9" orientation="portrait" r:id="rId1"/>
  <headerFooter>
    <oddFooter>&amp;C&amp;1#&amp;"Arial Black"&amp;10&amp;K000000OFFICIAL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Please select the role from the dropdown. This is the system role." xr:uid="{7BBB6630-AD21-40AF-B79B-3D4DCE9EFEE5}">
          <x14:formula1>
            <xm:f>Instructions!$B$30:$B$35</xm:f>
          </x14:formula1>
          <xm:sqref>C1:C1048576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AB2DF-C5FA-4159-9D11-2493F7B941E8}">
  <dimension ref="A1"/>
  <sheetViews>
    <sheetView workbookViewId="0">
      <pane ySplit="1" topLeftCell="A2" activePane="bottomLeft" state="frozen"/>
      <selection pane="bottomLeft"/>
    </sheetView>
  </sheetViews>
  <sheetFormatPr defaultColWidth="25.42578125" defaultRowHeight="15"/>
  <cols>
    <col min="1" max="1" width="39.5703125" customWidth="1"/>
  </cols>
  <sheetData>
    <row r="1" spans="1:1">
      <c r="A1" s="1" t="s">
        <v>13</v>
      </c>
    </row>
  </sheetData>
  <pageMargins left="0.7" right="0.7" top="0.75" bottom="0.75" header="0.3" footer="0.3"/>
  <pageSetup paperSize="9" orientation="portrait" r:id="rId1"/>
  <headerFooter>
    <oddFooter>&amp;C&amp;1#&amp;"Arial Black"&amp;10&amp;K000000OFFICIAL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6749-0006-4202-B06C-AB40145EFDFB}">
  <dimension ref="A1:B1"/>
  <sheetViews>
    <sheetView workbookViewId="0">
      <pane ySplit="1" topLeftCell="A2" activePane="bottomLeft" state="frozen"/>
      <selection pane="bottomLeft"/>
    </sheetView>
  </sheetViews>
  <sheetFormatPr defaultColWidth="8.85546875" defaultRowHeight="15"/>
  <cols>
    <col min="1" max="1" width="30.140625" customWidth="1"/>
    <col min="2" max="2" width="27.7109375" customWidth="1"/>
  </cols>
  <sheetData>
    <row r="1" spans="1:2">
      <c r="A1" s="1" t="s">
        <v>245</v>
      </c>
      <c r="B1" s="1" t="s">
        <v>246</v>
      </c>
    </row>
  </sheetData>
  <conditionalFormatting sqref="A4">
    <cfRule type="duplicateValues" dxfId="3" priority="2"/>
  </conditionalFormatting>
  <conditionalFormatting sqref="A5">
    <cfRule type="duplicateValues" dxfId="2" priority="1"/>
  </conditionalFormatting>
  <pageMargins left="0.7" right="0.7" top="0.75" bottom="0.75" header="0.3" footer="0.3"/>
  <pageSetup paperSize="9" orientation="portrait" r:id="rId1"/>
  <headerFooter>
    <oddFooter>&amp;C&amp;1#&amp;"Arial Black"&amp;10&amp;K000000OFFICIAL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Add team" prompt="Team must be added to the Teams tab first" xr:uid="{33140595-C18C-4EC9-AA80-E2FB75B56E4C}">
          <x14:formula1>
            <xm:f>Teams!$A:$A</xm:f>
          </x14:formula1>
          <xm:sqref>B1:B1048576</xm:sqref>
        </x14:dataValidation>
        <x14:dataValidation type="list" allowBlank="1" showInputMessage="1" showErrorMessage="1" promptTitle="Add user" prompt="User must be added to the Users tab first" xr:uid="{C248CF64-4827-462F-BE07-089347D95999}">
          <x14:formula1>
            <xm:f>Users!$D:$D</xm:f>
          </x14:formula1>
          <xm:sqref>A1:A1048576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E5126-0B75-4B37-9487-8605DD72E9FE}">
  <dimension ref="A1:J130"/>
  <sheetViews>
    <sheetView workbookViewId="0">
      <pane ySplit="1" topLeftCell="A2" activePane="bottomLeft" state="frozen"/>
      <selection pane="bottomLeft" activeCell="A2" sqref="A2"/>
    </sheetView>
  </sheetViews>
  <sheetFormatPr defaultRowHeight="15"/>
  <cols>
    <col min="1" max="1" width="13.140625" bestFit="1" customWidth="1"/>
    <col min="2" max="2" width="18.85546875" bestFit="1" customWidth="1"/>
    <col min="3" max="3" width="18.42578125" bestFit="1" customWidth="1"/>
    <col min="4" max="4" width="50" bestFit="1" customWidth="1"/>
    <col min="5" max="5" width="119.85546875" bestFit="1" customWidth="1"/>
    <col min="6" max="6" width="58" bestFit="1" customWidth="1"/>
    <col min="7" max="7" width="64.28515625" bestFit="1" customWidth="1"/>
    <col min="8" max="8" width="14.28515625" bestFit="1" customWidth="1"/>
    <col min="9" max="9" width="18.85546875" bestFit="1" customWidth="1"/>
    <col min="10" max="10" width="23" customWidth="1"/>
  </cols>
  <sheetData>
    <row r="1" spans="1:10">
      <c r="A1" s="1" t="s">
        <v>27</v>
      </c>
      <c r="B1" s="1" t="s">
        <v>28</v>
      </c>
      <c r="C1" s="1" t="s">
        <v>26</v>
      </c>
      <c r="D1" s="1" t="s">
        <v>32</v>
      </c>
      <c r="E1" s="1" t="s">
        <v>33</v>
      </c>
      <c r="F1" s="1" t="s">
        <v>34</v>
      </c>
      <c r="G1" s="1" t="s">
        <v>35</v>
      </c>
      <c r="H1" s="1" t="s">
        <v>179</v>
      </c>
      <c r="I1" s="1" t="s">
        <v>183</v>
      </c>
      <c r="J1" s="1" t="s">
        <v>185</v>
      </c>
    </row>
    <row r="2" spans="1:10">
      <c r="A2" t="s">
        <v>20</v>
      </c>
      <c r="B2" t="s">
        <v>29</v>
      </c>
      <c r="C2" t="s">
        <v>190</v>
      </c>
      <c r="D2" t="s">
        <v>0</v>
      </c>
      <c r="E2" t="s">
        <v>167</v>
      </c>
      <c r="F2" t="s">
        <v>160</v>
      </c>
      <c r="G2" t="s">
        <v>15</v>
      </c>
      <c r="H2" t="s">
        <v>180</v>
      </c>
      <c r="I2" t="s">
        <v>184</v>
      </c>
      <c r="J2" t="s">
        <v>186</v>
      </c>
    </row>
    <row r="3" spans="1:10">
      <c r="A3" t="s">
        <v>14</v>
      </c>
      <c r="B3" t="s">
        <v>30</v>
      </c>
      <c r="C3" t="s">
        <v>191</v>
      </c>
      <c r="D3" t="s">
        <v>1</v>
      </c>
      <c r="E3" t="s">
        <v>168</v>
      </c>
      <c r="F3" t="s">
        <v>161</v>
      </c>
      <c r="G3" t="s">
        <v>16</v>
      </c>
      <c r="H3" t="s">
        <v>181</v>
      </c>
      <c r="I3" t="s">
        <v>31</v>
      </c>
      <c r="J3" t="s">
        <v>187</v>
      </c>
    </row>
    <row r="4" spans="1:10">
      <c r="A4" t="s">
        <v>17</v>
      </c>
      <c r="B4" t="s">
        <v>31</v>
      </c>
      <c r="C4" t="s">
        <v>192</v>
      </c>
      <c r="D4" t="s">
        <v>2</v>
      </c>
      <c r="E4" t="s">
        <v>169</v>
      </c>
      <c r="F4" t="s">
        <v>162</v>
      </c>
      <c r="G4" t="s">
        <v>36</v>
      </c>
      <c r="H4" t="s">
        <v>182</v>
      </c>
      <c r="I4" t="s">
        <v>23</v>
      </c>
      <c r="J4" t="s">
        <v>188</v>
      </c>
    </row>
    <row r="5" spans="1:10">
      <c r="B5" t="s">
        <v>23</v>
      </c>
      <c r="C5" t="s">
        <v>193</v>
      </c>
      <c r="D5" t="s">
        <v>3</v>
      </c>
      <c r="E5" t="s">
        <v>170</v>
      </c>
      <c r="F5" t="s">
        <v>4</v>
      </c>
      <c r="G5" t="s">
        <v>37</v>
      </c>
    </row>
    <row r="6" spans="1:10">
      <c r="C6" t="s">
        <v>194</v>
      </c>
      <c r="D6" t="s">
        <v>5</v>
      </c>
      <c r="E6" t="s">
        <v>171</v>
      </c>
      <c r="F6" t="s">
        <v>163</v>
      </c>
      <c r="G6" t="s">
        <v>38</v>
      </c>
    </row>
    <row r="7" spans="1:10">
      <c r="C7" t="s">
        <v>195</v>
      </c>
      <c r="D7" t="s">
        <v>6</v>
      </c>
      <c r="E7" t="s">
        <v>172</v>
      </c>
      <c r="F7" t="s">
        <v>164</v>
      </c>
      <c r="G7" t="s">
        <v>39</v>
      </c>
    </row>
    <row r="8" spans="1:10">
      <c r="C8" t="s">
        <v>196</v>
      </c>
      <c r="D8" t="s">
        <v>7</v>
      </c>
      <c r="E8" t="s">
        <v>173</v>
      </c>
      <c r="F8" t="s">
        <v>165</v>
      </c>
      <c r="G8" t="s">
        <v>40</v>
      </c>
    </row>
    <row r="9" spans="1:10">
      <c r="C9" t="s">
        <v>197</v>
      </c>
      <c r="D9" t="s">
        <v>8</v>
      </c>
      <c r="E9" t="s">
        <v>174</v>
      </c>
      <c r="F9" t="s">
        <v>166</v>
      </c>
      <c r="G9" t="s">
        <v>41</v>
      </c>
    </row>
    <row r="10" spans="1:10">
      <c r="C10" t="s">
        <v>198</v>
      </c>
      <c r="D10" t="s">
        <v>189</v>
      </c>
      <c r="E10" t="s">
        <v>175</v>
      </c>
      <c r="F10" t="s">
        <v>9</v>
      </c>
      <c r="G10" t="s">
        <v>42</v>
      </c>
    </row>
    <row r="11" spans="1:10">
      <c r="C11" t="s">
        <v>199</v>
      </c>
      <c r="E11" t="s">
        <v>176</v>
      </c>
      <c r="G11" t="s">
        <v>43</v>
      </c>
    </row>
    <row r="12" spans="1:10">
      <c r="E12" t="s">
        <v>177</v>
      </c>
      <c r="G12" t="s">
        <v>44</v>
      </c>
    </row>
    <row r="13" spans="1:10">
      <c r="E13" t="s">
        <v>178</v>
      </c>
      <c r="G13" t="s">
        <v>45</v>
      </c>
    </row>
    <row r="14" spans="1:10">
      <c r="G14" t="s">
        <v>46</v>
      </c>
    </row>
    <row r="15" spans="1:10">
      <c r="G15" t="s">
        <v>47</v>
      </c>
    </row>
    <row r="16" spans="1:10">
      <c r="G16" t="s">
        <v>48</v>
      </c>
    </row>
    <row r="17" spans="7:7">
      <c r="G17" t="s">
        <v>18</v>
      </c>
    </row>
    <row r="18" spans="7:7">
      <c r="G18" t="s">
        <v>49</v>
      </c>
    </row>
    <row r="19" spans="7:7">
      <c r="G19" t="s">
        <v>50</v>
      </c>
    </row>
    <row r="20" spans="7:7">
      <c r="G20" t="s">
        <v>51</v>
      </c>
    </row>
    <row r="21" spans="7:7">
      <c r="G21" t="s">
        <v>52</v>
      </c>
    </row>
    <row r="22" spans="7:7">
      <c r="G22" t="s">
        <v>53</v>
      </c>
    </row>
    <row r="23" spans="7:7">
      <c r="G23" t="s">
        <v>54</v>
      </c>
    </row>
    <row r="24" spans="7:7">
      <c r="G24" t="s">
        <v>55</v>
      </c>
    </row>
    <row r="25" spans="7:7">
      <c r="G25" t="s">
        <v>56</v>
      </c>
    </row>
    <row r="26" spans="7:7">
      <c r="G26" t="s">
        <v>57</v>
      </c>
    </row>
    <row r="27" spans="7:7">
      <c r="G27" t="s">
        <v>58</v>
      </c>
    </row>
    <row r="28" spans="7:7">
      <c r="G28" t="s">
        <v>59</v>
      </c>
    </row>
    <row r="29" spans="7:7">
      <c r="G29" t="s">
        <v>19</v>
      </c>
    </row>
    <row r="30" spans="7:7">
      <c r="G30" t="s">
        <v>60</v>
      </c>
    </row>
    <row r="31" spans="7:7">
      <c r="G31" t="s">
        <v>61</v>
      </c>
    </row>
    <row r="32" spans="7:7">
      <c r="G32" t="s">
        <v>62</v>
      </c>
    </row>
    <row r="33" spans="7:7">
      <c r="G33" t="s">
        <v>63</v>
      </c>
    </row>
    <row r="34" spans="7:7">
      <c r="G34" t="s">
        <v>64</v>
      </c>
    </row>
    <row r="35" spans="7:7">
      <c r="G35" t="s">
        <v>65</v>
      </c>
    </row>
    <row r="36" spans="7:7">
      <c r="G36" t="s">
        <v>66</v>
      </c>
    </row>
    <row r="37" spans="7:7">
      <c r="G37" t="s">
        <v>67</v>
      </c>
    </row>
    <row r="38" spans="7:7">
      <c r="G38" t="s">
        <v>68</v>
      </c>
    </row>
    <row r="39" spans="7:7">
      <c r="G39" t="s">
        <v>69</v>
      </c>
    </row>
    <row r="40" spans="7:7">
      <c r="G40" t="s">
        <v>70</v>
      </c>
    </row>
    <row r="41" spans="7:7">
      <c r="G41" t="s">
        <v>71</v>
      </c>
    </row>
    <row r="42" spans="7:7">
      <c r="G42" t="s">
        <v>72</v>
      </c>
    </row>
    <row r="43" spans="7:7">
      <c r="G43" t="s">
        <v>73</v>
      </c>
    </row>
    <row r="44" spans="7:7">
      <c r="G44" t="s">
        <v>74</v>
      </c>
    </row>
    <row r="45" spans="7:7">
      <c r="G45" t="s">
        <v>75</v>
      </c>
    </row>
    <row r="46" spans="7:7">
      <c r="G46" t="s">
        <v>76</v>
      </c>
    </row>
    <row r="47" spans="7:7">
      <c r="G47" t="s">
        <v>77</v>
      </c>
    </row>
    <row r="48" spans="7:7">
      <c r="G48" t="s">
        <v>78</v>
      </c>
    </row>
    <row r="49" spans="7:7">
      <c r="G49" t="s">
        <v>79</v>
      </c>
    </row>
    <row r="50" spans="7:7">
      <c r="G50" t="s">
        <v>80</v>
      </c>
    </row>
    <row r="51" spans="7:7">
      <c r="G51" t="s">
        <v>81</v>
      </c>
    </row>
    <row r="52" spans="7:7">
      <c r="G52" t="s">
        <v>82</v>
      </c>
    </row>
    <row r="53" spans="7:7">
      <c r="G53" t="s">
        <v>83</v>
      </c>
    </row>
    <row r="54" spans="7:7">
      <c r="G54" t="s">
        <v>84</v>
      </c>
    </row>
    <row r="55" spans="7:7">
      <c r="G55" t="s">
        <v>85</v>
      </c>
    </row>
    <row r="56" spans="7:7">
      <c r="G56" t="s">
        <v>86</v>
      </c>
    </row>
    <row r="57" spans="7:7">
      <c r="G57" t="s">
        <v>87</v>
      </c>
    </row>
    <row r="58" spans="7:7">
      <c r="G58" t="s">
        <v>88</v>
      </c>
    </row>
    <row r="59" spans="7:7">
      <c r="G59" t="s">
        <v>89</v>
      </c>
    </row>
    <row r="60" spans="7:7">
      <c r="G60" t="s">
        <v>90</v>
      </c>
    </row>
    <row r="61" spans="7:7">
      <c r="G61" t="s">
        <v>91</v>
      </c>
    </row>
    <row r="62" spans="7:7">
      <c r="G62" t="s">
        <v>92</v>
      </c>
    </row>
    <row r="63" spans="7:7">
      <c r="G63" t="s">
        <v>93</v>
      </c>
    </row>
    <row r="64" spans="7:7">
      <c r="G64" t="s">
        <v>94</v>
      </c>
    </row>
    <row r="65" spans="7:7">
      <c r="G65" t="s">
        <v>95</v>
      </c>
    </row>
    <row r="66" spans="7:7">
      <c r="G66" t="s">
        <v>96</v>
      </c>
    </row>
    <row r="67" spans="7:7">
      <c r="G67" t="s">
        <v>97</v>
      </c>
    </row>
    <row r="68" spans="7:7">
      <c r="G68" t="s">
        <v>98</v>
      </c>
    </row>
    <row r="69" spans="7:7">
      <c r="G69" t="s">
        <v>99</v>
      </c>
    </row>
    <row r="70" spans="7:7">
      <c r="G70" t="s">
        <v>100</v>
      </c>
    </row>
    <row r="71" spans="7:7">
      <c r="G71" t="s">
        <v>101</v>
      </c>
    </row>
    <row r="72" spans="7:7">
      <c r="G72" t="s">
        <v>102</v>
      </c>
    </row>
    <row r="73" spans="7:7">
      <c r="G73" t="s">
        <v>103</v>
      </c>
    </row>
    <row r="74" spans="7:7">
      <c r="G74" t="s">
        <v>104</v>
      </c>
    </row>
    <row r="75" spans="7:7">
      <c r="G75" t="s">
        <v>105</v>
      </c>
    </row>
    <row r="76" spans="7:7">
      <c r="G76" t="s">
        <v>106</v>
      </c>
    </row>
    <row r="77" spans="7:7">
      <c r="G77" t="s">
        <v>107</v>
      </c>
    </row>
    <row r="78" spans="7:7">
      <c r="G78" t="s">
        <v>108</v>
      </c>
    </row>
    <row r="79" spans="7:7">
      <c r="G79" t="s">
        <v>109</v>
      </c>
    </row>
    <row r="80" spans="7:7">
      <c r="G80" t="s">
        <v>110</v>
      </c>
    </row>
    <row r="81" spans="7:7">
      <c r="G81" t="s">
        <v>111</v>
      </c>
    </row>
    <row r="82" spans="7:7">
      <c r="G82" t="s">
        <v>112</v>
      </c>
    </row>
    <row r="83" spans="7:7">
      <c r="G83" t="s">
        <v>113</v>
      </c>
    </row>
    <row r="84" spans="7:7">
      <c r="G84" t="s">
        <v>21</v>
      </c>
    </row>
    <row r="85" spans="7:7">
      <c r="G85" t="s">
        <v>22</v>
      </c>
    </row>
    <row r="86" spans="7:7">
      <c r="G86" t="s">
        <v>114</v>
      </c>
    </row>
    <row r="87" spans="7:7">
      <c r="G87" t="s">
        <v>115</v>
      </c>
    </row>
    <row r="88" spans="7:7">
      <c r="G88" t="s">
        <v>116</v>
      </c>
    </row>
    <row r="89" spans="7:7">
      <c r="G89" t="s">
        <v>117</v>
      </c>
    </row>
    <row r="90" spans="7:7">
      <c r="G90" t="s">
        <v>118</v>
      </c>
    </row>
    <row r="91" spans="7:7">
      <c r="G91" t="s">
        <v>119</v>
      </c>
    </row>
    <row r="92" spans="7:7">
      <c r="G92" t="s">
        <v>120</v>
      </c>
    </row>
    <row r="93" spans="7:7">
      <c r="G93" t="s">
        <v>121</v>
      </c>
    </row>
    <row r="94" spans="7:7">
      <c r="G94" t="s">
        <v>122</v>
      </c>
    </row>
    <row r="95" spans="7:7">
      <c r="G95" t="s">
        <v>123</v>
      </c>
    </row>
    <row r="96" spans="7:7">
      <c r="G96" t="s">
        <v>124</v>
      </c>
    </row>
    <row r="97" spans="7:7">
      <c r="G97" t="s">
        <v>125</v>
      </c>
    </row>
    <row r="98" spans="7:7">
      <c r="G98" t="s">
        <v>126</v>
      </c>
    </row>
    <row r="99" spans="7:7">
      <c r="G99" t="s">
        <v>127</v>
      </c>
    </row>
    <row r="100" spans="7:7">
      <c r="G100" t="s">
        <v>128</v>
      </c>
    </row>
    <row r="101" spans="7:7">
      <c r="G101" t="s">
        <v>129</v>
      </c>
    </row>
    <row r="102" spans="7:7">
      <c r="G102" t="s">
        <v>130</v>
      </c>
    </row>
    <row r="103" spans="7:7">
      <c r="G103" t="s">
        <v>131</v>
      </c>
    </row>
    <row r="104" spans="7:7">
      <c r="G104" t="s">
        <v>132</v>
      </c>
    </row>
    <row r="105" spans="7:7">
      <c r="G105" t="s">
        <v>133</v>
      </c>
    </row>
    <row r="106" spans="7:7">
      <c r="G106" t="s">
        <v>134</v>
      </c>
    </row>
    <row r="107" spans="7:7">
      <c r="G107" t="s">
        <v>135</v>
      </c>
    </row>
    <row r="108" spans="7:7">
      <c r="G108" t="s">
        <v>136</v>
      </c>
    </row>
    <row r="109" spans="7:7">
      <c r="G109" t="s">
        <v>137</v>
      </c>
    </row>
    <row r="110" spans="7:7">
      <c r="G110" t="s">
        <v>138</v>
      </c>
    </row>
    <row r="111" spans="7:7">
      <c r="G111" t="s">
        <v>139</v>
      </c>
    </row>
    <row r="112" spans="7:7">
      <c r="G112" t="s">
        <v>140</v>
      </c>
    </row>
    <row r="113" spans="7:7">
      <c r="G113" t="s">
        <v>141</v>
      </c>
    </row>
    <row r="114" spans="7:7">
      <c r="G114" t="s">
        <v>142</v>
      </c>
    </row>
    <row r="115" spans="7:7">
      <c r="G115" t="s">
        <v>143</v>
      </c>
    </row>
    <row r="116" spans="7:7">
      <c r="G116" t="s">
        <v>144</v>
      </c>
    </row>
    <row r="117" spans="7:7">
      <c r="G117" t="s">
        <v>145</v>
      </c>
    </row>
    <row r="118" spans="7:7">
      <c r="G118" t="s">
        <v>146</v>
      </c>
    </row>
    <row r="119" spans="7:7">
      <c r="G119" t="s">
        <v>147</v>
      </c>
    </row>
    <row r="120" spans="7:7">
      <c r="G120" t="s">
        <v>148</v>
      </c>
    </row>
    <row r="121" spans="7:7">
      <c r="G121" t="s">
        <v>149</v>
      </c>
    </row>
    <row r="122" spans="7:7">
      <c r="G122" t="s">
        <v>150</v>
      </c>
    </row>
    <row r="123" spans="7:7">
      <c r="G123" t="s">
        <v>151</v>
      </c>
    </row>
    <row r="124" spans="7:7">
      <c r="G124" t="s">
        <v>152</v>
      </c>
    </row>
    <row r="125" spans="7:7">
      <c r="G125" t="s">
        <v>153</v>
      </c>
    </row>
    <row r="126" spans="7:7">
      <c r="G126" t="s">
        <v>154</v>
      </c>
    </row>
    <row r="127" spans="7:7">
      <c r="G127" t="s">
        <v>155</v>
      </c>
    </row>
    <row r="128" spans="7:7">
      <c r="G128" t="s">
        <v>156</v>
      </c>
    </row>
    <row r="129" spans="7:7">
      <c r="G129" t="s">
        <v>157</v>
      </c>
    </row>
    <row r="130" spans="7:7">
      <c r="G130" t="s">
        <v>158</v>
      </c>
    </row>
  </sheetData>
  <conditionalFormatting sqref="A4 A8 C4 C8 E4 E8 G8 G4:H4 J4">
    <cfRule type="duplicateValues" dxfId="1" priority="3"/>
  </conditionalFormatting>
  <conditionalFormatting sqref="A5 A9 C5 E5 E9 G5 G9 C9:C11">
    <cfRule type="duplicateValues" dxfId="0" priority="11"/>
  </conditionalFormatting>
  <pageMargins left="0.7" right="0.7" top="0.75" bottom="0.75" header="0.3" footer="0.3"/>
  <pageSetup orientation="portrait" r:id="rId1"/>
  <headerFooter>
    <oddFooter>&amp;C&amp;1#&amp;"Arial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D47D5319CB6249885FFDC7041916E6" ma:contentTypeVersion="6" ma:contentTypeDescription="Create a new document." ma:contentTypeScope="" ma:versionID="a8ddfad01474c6a37e124d73f826c881">
  <xsd:schema xmlns:xsd="http://www.w3.org/2001/XMLSchema" xmlns:xs="http://www.w3.org/2001/XMLSchema" xmlns:p="http://schemas.microsoft.com/office/2006/metadata/properties" xmlns:ns2="8d8587ae-0573-42be-83c9-07d20d680eec" xmlns:ns3="82efeeb2-98ee-40ae-8e6f-80584a0b58b2" targetNamespace="http://schemas.microsoft.com/office/2006/metadata/properties" ma:root="true" ma:fieldsID="73ddb2a33c5b0627bfb1451d73b1d2f6" ns2:_="" ns3:_="">
    <xsd:import namespace="8d8587ae-0573-42be-83c9-07d20d680eec"/>
    <xsd:import namespace="82efeeb2-98ee-40ae-8e6f-80584a0b58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8587ae-0573-42be-83c9-07d20d680e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efeeb2-98ee-40ae-8e6f-80584a0b58b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467DE0-7200-4514-8BBA-E4B12FA495DF}">
  <ds:schemaRefs>
    <ds:schemaRef ds:uri="http://purl.org/dc/terms/"/>
    <ds:schemaRef ds:uri="8d8587ae-0573-42be-83c9-07d20d680eec"/>
    <ds:schemaRef ds:uri="http://schemas.microsoft.com/office/2006/documentManagement/types"/>
    <ds:schemaRef ds:uri="82efeeb2-98ee-40ae-8e6f-80584a0b58b2"/>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B6757E7-A446-4ED1-B5F1-296238614536}">
  <ds:schemaRefs>
    <ds:schemaRef ds:uri="http://schemas.microsoft.com/sharepoint/v3/contenttype/forms"/>
  </ds:schemaRefs>
</ds:datastoreItem>
</file>

<file path=customXml/itemProps3.xml><?xml version="1.0" encoding="utf-8"?>
<ds:datastoreItem xmlns:ds="http://schemas.openxmlformats.org/officeDocument/2006/customXml" ds:itemID="{78CD7DED-868A-4A26-9BE7-FAD1E07F6D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8587ae-0573-42be-83c9-07d20d680eec"/>
    <ds:schemaRef ds:uri="82efeeb2-98ee-40ae-8e6f-80584a0b5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Organisation</vt:lpstr>
      <vt:lpstr>Campus</vt:lpstr>
      <vt:lpstr>Programs</vt:lpstr>
      <vt:lpstr>Users</vt:lpstr>
      <vt:lpstr>Removed</vt:lpstr>
      <vt:lpstr>Teams</vt:lpstr>
      <vt:lpstr>UserTeams</vt:lpstr>
      <vt:lpstr>ReferenceData</vt:lpstr>
    </vt:vector>
  </TitlesOfParts>
  <Manager/>
  <Company>Oakton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Rahul Purumandla</dc:creator>
  <cp:keywords/>
  <dc:description/>
  <cp:lastModifiedBy>Isabella Gleeson</cp:lastModifiedBy>
  <cp:revision/>
  <dcterms:created xsi:type="dcterms:W3CDTF">2018-04-12T23:52:15Z</dcterms:created>
  <dcterms:modified xsi:type="dcterms:W3CDTF">2023-03-29T04:43:14Z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0x01010095D47D5319CB6249885FFDC7041916E6</vt:lpwstr>
  </property>
  <property fmtid="{D5CDD505-2E9C-101B-9397-08002B2CF9AE}" pid="3" name="MSIP_Label_43e64453-338c-4f93-8a4d-0039a0a41f2a_Enabled">
    <vt:lpwstr>true</vt:lpwstr>
  </property>
  <property fmtid="{D5CDD505-2E9C-101B-9397-08002B2CF9AE}" pid="4" name="MSIP_Label_43e64453-338c-4f93-8a4d-0039a0a41f2a_SetDate">
    <vt:lpwstr>2023-03-29T04:43:14Z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4bce5bec-71ac-4856-8565-e9365dd38ba2</vt:lpwstr>
  </property>
  <property fmtid="{D5CDD505-2E9C-101B-9397-08002B2CF9AE}" pid="9" name="MSIP_Label_43e64453-338c-4f93-8a4d-0039a0a41f2a_ContentBits">
    <vt:lpwstr>2</vt:lpwstr>
  </property>
</Properties>
</file>